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<sst xmlns="http://schemas.openxmlformats.org/spreadsheetml/2006/main" count="223" uniqueCount="218">
  <si>
    <t>To:</t>
  </si>
  <si>
    <t>VAT number:</t>
  </si>
  <si>
    <t>830 7068 40</t>
  </si>
  <si>
    <t>Address:</t>
  </si>
  <si>
    <t xml:space="preserve">Order number: </t>
  </si>
  <si>
    <t xml:space="preserve">Invoice number: </t>
  </si>
  <si>
    <t>Date:</t>
  </si>
  <si>
    <t>Subtotal</t>
  </si>
  <si>
    <t>VAT (17.5%)</t>
  </si>
  <si>
    <t>Grand total:</t>
  </si>
  <si>
    <t>BACS transfer:</t>
  </si>
  <si>
    <t>Cheque:</t>
  </si>
  <si>
    <t>Account: 17646332</t>
  </si>
  <si>
    <t>Payble to : Boudoir Belle</t>
  </si>
  <si>
    <t>Sort Code: 60-24-77</t>
  </si>
  <si>
    <t>Please write Invoice number an reverse of cheque.</t>
  </si>
  <si>
    <t>Bank: NatWest</t>
  </si>
  <si>
    <t>Account name: Boudoir Belle</t>
  </si>
  <si>
    <t>With thanks</t>
  </si>
  <si>
    <t>Carriage</t>
  </si>
  <si>
    <t>LG06</t>
  </si>
  <si>
    <t>LG13</t>
  </si>
  <si>
    <t>MM13</t>
  </si>
  <si>
    <t>MM15</t>
  </si>
  <si>
    <t>Delivery is free for orders over £300</t>
  </si>
  <si>
    <t>BIC:  NWBK GB 2L</t>
  </si>
  <si>
    <t>IBAN:  GB13 NWBK 6024 7717 6463 32</t>
  </si>
  <si>
    <t>TT17</t>
  </si>
  <si>
    <t>INVOICE</t>
  </si>
  <si>
    <t>Unit Price</t>
  </si>
  <si>
    <t>Total</t>
  </si>
  <si>
    <t>SL12</t>
  </si>
  <si>
    <t>BS29</t>
  </si>
  <si>
    <t>BS21</t>
  </si>
  <si>
    <t>BS22</t>
  </si>
  <si>
    <t>BS25</t>
  </si>
  <si>
    <t>BS26</t>
  </si>
  <si>
    <t>BD07</t>
  </si>
  <si>
    <t>BD14</t>
  </si>
  <si>
    <t>BD33</t>
  </si>
  <si>
    <t>BD19</t>
  </si>
  <si>
    <t>BD01</t>
  </si>
  <si>
    <t>BD03</t>
  </si>
  <si>
    <t>BD04</t>
  </si>
  <si>
    <t>BD32</t>
  </si>
  <si>
    <t>BD27</t>
  </si>
  <si>
    <t>BD28</t>
  </si>
  <si>
    <t>BD29</t>
  </si>
  <si>
    <t>BD24</t>
  </si>
  <si>
    <t>BD25</t>
  </si>
  <si>
    <t>BD26</t>
  </si>
  <si>
    <t>BB01</t>
  </si>
  <si>
    <t>BB02</t>
  </si>
  <si>
    <t>BB03</t>
  </si>
  <si>
    <t>BB04</t>
  </si>
  <si>
    <t>BB05</t>
  </si>
  <si>
    <t>BB06</t>
  </si>
  <si>
    <t>BB07</t>
  </si>
  <si>
    <t>LG01</t>
  </si>
  <si>
    <t>LG25</t>
  </si>
  <si>
    <t>LG08</t>
  </si>
  <si>
    <t>LG26</t>
  </si>
  <si>
    <t>LG09</t>
  </si>
  <si>
    <t>LG15</t>
  </si>
  <si>
    <t>LG22</t>
  </si>
  <si>
    <t>LG24</t>
  </si>
  <si>
    <t>TT01</t>
  </si>
  <si>
    <t>TT02</t>
  </si>
  <si>
    <t>TT18</t>
  </si>
  <si>
    <t>TT19</t>
  </si>
  <si>
    <t>TT07</t>
  </si>
  <si>
    <t>TT10</t>
  </si>
  <si>
    <t>TT11</t>
  </si>
  <si>
    <t>SS05</t>
  </si>
  <si>
    <t>SS08</t>
  </si>
  <si>
    <t>SS09</t>
  </si>
  <si>
    <t>SS10</t>
  </si>
  <si>
    <t>GT04</t>
  </si>
  <si>
    <t>GT05</t>
  </si>
  <si>
    <t>MM14</t>
  </si>
  <si>
    <t>MM44</t>
  </si>
  <si>
    <t>MM43</t>
  </si>
  <si>
    <t>MM19</t>
  </si>
  <si>
    <t>MM20</t>
  </si>
  <si>
    <t>MM21</t>
  </si>
  <si>
    <t>MM38</t>
  </si>
  <si>
    <t>MM37</t>
  </si>
  <si>
    <t>MM10</t>
  </si>
  <si>
    <t>MM03</t>
  </si>
  <si>
    <t>MM05</t>
  </si>
  <si>
    <t>Quantity</t>
  </si>
  <si>
    <t>Code</t>
  </si>
  <si>
    <t xml:space="preserve">Description </t>
  </si>
  <si>
    <t>Girl About Town - accessories whilst out and about</t>
  </si>
  <si>
    <t>GT07</t>
  </si>
  <si>
    <t>GT08</t>
  </si>
  <si>
    <t>GT09</t>
  </si>
  <si>
    <t xml:space="preserve"> </t>
  </si>
  <si>
    <t>GT13</t>
  </si>
  <si>
    <t>GT14</t>
  </si>
  <si>
    <t>GT06</t>
  </si>
  <si>
    <t>Home Sweet Home - Interior accessories</t>
  </si>
  <si>
    <t>HS04</t>
  </si>
  <si>
    <t>HS05</t>
  </si>
  <si>
    <t>HS07</t>
  </si>
  <si>
    <t>Pink Champagne Coasters x 4</t>
  </si>
  <si>
    <t>Goody bags - to help tidy up your bag</t>
  </si>
  <si>
    <t>Boudoir - bedroom accessories and bags</t>
  </si>
  <si>
    <t xml:space="preserve">Girls Stuff </t>
  </si>
  <si>
    <t>Boudoir Slumber - night accessories</t>
  </si>
  <si>
    <t xml:space="preserve">Lingerie </t>
  </si>
  <si>
    <t>LG14</t>
  </si>
  <si>
    <t>Silks and Socks - Socks and tight bags</t>
  </si>
  <si>
    <t>Twinkle Toes - Shoe bags</t>
  </si>
  <si>
    <t>Mermaids  - All waterproof lined  beach and toiletry bags</t>
  </si>
  <si>
    <t>MM46</t>
  </si>
  <si>
    <t>MM47</t>
  </si>
  <si>
    <t>MM49</t>
  </si>
  <si>
    <t>MM50</t>
  </si>
  <si>
    <t>MM51</t>
  </si>
  <si>
    <t xml:space="preserve">Looking Pretty </t>
  </si>
  <si>
    <t>MM52</t>
  </si>
  <si>
    <t>MM53</t>
  </si>
  <si>
    <t>Baby Boudoir - All bags waterproof</t>
  </si>
  <si>
    <t>BB09</t>
  </si>
  <si>
    <t xml:space="preserve">Bug Toy Bag </t>
  </si>
  <si>
    <t>BB08</t>
  </si>
  <si>
    <t xml:space="preserve">Pirouette </t>
  </si>
  <si>
    <t>BB10</t>
  </si>
  <si>
    <t>Bug Laundry Bag</t>
  </si>
  <si>
    <t>Total:</t>
  </si>
  <si>
    <t>Cushion Cover - 'Love Shoe' LARGE</t>
  </si>
  <si>
    <t>Cushion Cover - Love Bird SMALL</t>
  </si>
  <si>
    <t xml:space="preserve">Kiss - Lips </t>
  </si>
  <si>
    <r>
      <t>Beauty Sleep</t>
    </r>
    <r>
      <rPr>
        <b/>
        <i/>
        <sz val="7.5"/>
        <color indexed="10"/>
        <rFont val="Arial"/>
        <family val="2"/>
      </rPr>
      <t xml:space="preserve"> - blue silk</t>
    </r>
    <r>
      <rPr>
        <b/>
        <sz val="7.5"/>
        <color indexed="10"/>
        <rFont val="Arial"/>
        <family val="2"/>
      </rPr>
      <t xml:space="preserve"> </t>
    </r>
  </si>
  <si>
    <t>P/cases (x2) Sleep Walking Black</t>
  </si>
  <si>
    <t>P/cases (x2) Sleepyhead Black</t>
  </si>
  <si>
    <t>P/cases (x2) Sleepyhead Pink</t>
  </si>
  <si>
    <t>P/cases (x2) Beauty Sleep Black</t>
  </si>
  <si>
    <t>P/cases (x2) Beauty Sleep Pink</t>
  </si>
  <si>
    <t>SS07</t>
  </si>
  <si>
    <t xml:space="preserve">Sock - stripe </t>
  </si>
  <si>
    <t xml:space="preserve">Posh Totty - Pink </t>
  </si>
  <si>
    <t xml:space="preserve">Cinderella - Pink </t>
  </si>
  <si>
    <t xml:space="preserve">Chic Chick - Black </t>
  </si>
  <si>
    <t xml:space="preserve">Beach Babe Sandal - Pink </t>
  </si>
  <si>
    <t xml:space="preserve">Beach Babe Sandal - Blue </t>
  </si>
  <si>
    <t xml:space="preserve">Beach Babe Bikini - Red Dots </t>
  </si>
  <si>
    <t xml:space="preserve">Lippie - White Dots </t>
  </si>
  <si>
    <t xml:space="preserve">Lippie - Pink Dots </t>
  </si>
  <si>
    <t>To be filled in by BB</t>
  </si>
  <si>
    <t>ALL ORDERS TO BE PAID PRO FORMA</t>
  </si>
  <si>
    <r>
      <t xml:space="preserve">Heart Purse - </t>
    </r>
    <r>
      <rPr>
        <b/>
        <i/>
        <sz val="7.5"/>
        <color indexed="10"/>
        <rFont val="Arial"/>
        <family val="2"/>
      </rPr>
      <t>light pink silk</t>
    </r>
  </si>
  <si>
    <r>
      <t xml:space="preserve">Flower Purse - </t>
    </r>
    <r>
      <rPr>
        <b/>
        <i/>
        <sz val="7.5"/>
        <color indexed="10"/>
        <rFont val="Arial"/>
        <family val="2"/>
      </rPr>
      <t>light pink silk</t>
    </r>
  </si>
  <si>
    <r>
      <t xml:space="preserve">Shoe Purse - </t>
    </r>
    <r>
      <rPr>
        <b/>
        <i/>
        <sz val="7.5"/>
        <rFont val="Arial"/>
        <family val="2"/>
      </rPr>
      <t>light pink silk</t>
    </r>
  </si>
  <si>
    <r>
      <rPr>
        <sz val="7.5"/>
        <rFont val="Arial"/>
        <family val="2"/>
      </rPr>
      <t xml:space="preserve">Butterfly Jewellery Roll - </t>
    </r>
    <r>
      <rPr>
        <b/>
        <i/>
        <sz val="7.5"/>
        <rFont val="Arial"/>
        <family val="2"/>
      </rPr>
      <t>light pink silk</t>
    </r>
  </si>
  <si>
    <r>
      <rPr>
        <sz val="7.5"/>
        <rFont val="Arial"/>
        <family val="2"/>
      </rPr>
      <t xml:space="preserve">Butterfly Jewellery Roll - </t>
    </r>
    <r>
      <rPr>
        <b/>
        <i/>
        <sz val="7.5"/>
        <rFont val="Arial"/>
        <family val="2"/>
      </rPr>
      <t>mushroom silk</t>
    </r>
  </si>
  <si>
    <r>
      <t xml:space="preserve">Glasses …de soleil - </t>
    </r>
    <r>
      <rPr>
        <b/>
        <i/>
        <sz val="8"/>
        <color indexed="10"/>
        <rFont val="Arial"/>
        <family val="2"/>
      </rPr>
      <t>black silk</t>
    </r>
  </si>
  <si>
    <r>
      <t>Glasses …de soleil -</t>
    </r>
    <r>
      <rPr>
        <b/>
        <sz val="7.5"/>
        <rFont val="Arial"/>
        <family val="2"/>
      </rPr>
      <t xml:space="preserve"> </t>
    </r>
    <r>
      <rPr>
        <b/>
        <i/>
        <sz val="8"/>
        <rFont val="Arial"/>
        <family val="2"/>
      </rPr>
      <t>purple silk</t>
    </r>
    <r>
      <rPr>
        <i/>
        <sz val="8"/>
        <rFont val="Arial"/>
        <family val="2"/>
      </rPr>
      <t xml:space="preserve"> </t>
    </r>
  </si>
  <si>
    <r>
      <t xml:space="preserve">Glasses …de soleil - </t>
    </r>
    <r>
      <rPr>
        <b/>
        <i/>
        <sz val="8"/>
        <color indexed="10"/>
        <rFont val="Arial"/>
        <family val="2"/>
      </rPr>
      <t>pink silk</t>
    </r>
  </si>
  <si>
    <r>
      <t xml:space="preserve">Song Bird Small - </t>
    </r>
    <r>
      <rPr>
        <b/>
        <i/>
        <sz val="7.5"/>
        <color indexed="10"/>
        <rFont val="Arial"/>
        <family val="2"/>
      </rPr>
      <t xml:space="preserve">light pink silk </t>
    </r>
  </si>
  <si>
    <r>
      <t xml:space="preserve">Song Bird Small - </t>
    </r>
    <r>
      <rPr>
        <b/>
        <i/>
        <sz val="7.5"/>
        <color indexed="10"/>
        <rFont val="Arial"/>
        <family val="2"/>
      </rPr>
      <t xml:space="preserve">mushroom silk </t>
    </r>
  </si>
  <si>
    <r>
      <t>Looking Pretty</t>
    </r>
    <r>
      <rPr>
        <b/>
        <sz val="7.5"/>
        <rFont val="Arial"/>
        <family val="2"/>
      </rPr>
      <t xml:space="preserve"> - </t>
    </r>
    <r>
      <rPr>
        <b/>
        <i/>
        <sz val="7.5"/>
        <rFont val="Arial"/>
        <family val="2"/>
      </rPr>
      <t xml:space="preserve">light pink silk </t>
    </r>
  </si>
  <si>
    <r>
      <t>Looking Pretty</t>
    </r>
    <r>
      <rPr>
        <b/>
        <sz val="7.5"/>
        <rFont val="Arial"/>
        <family val="2"/>
      </rPr>
      <t xml:space="preserve"> - </t>
    </r>
    <r>
      <rPr>
        <b/>
        <i/>
        <sz val="7.5"/>
        <rFont val="Arial"/>
        <family val="2"/>
      </rPr>
      <t xml:space="preserve">mushroom silk </t>
    </r>
  </si>
  <si>
    <r>
      <t xml:space="preserve">One Petal </t>
    </r>
    <r>
      <rPr>
        <i/>
        <sz val="7.5"/>
        <rFont val="Arial"/>
        <family val="2"/>
      </rPr>
      <t xml:space="preserve">crochet </t>
    </r>
  </si>
  <si>
    <r>
      <t xml:space="preserve">Kiss - </t>
    </r>
    <r>
      <rPr>
        <b/>
        <sz val="8"/>
        <rFont val="Arial"/>
        <family val="2"/>
      </rPr>
      <t xml:space="preserve">Heart pink </t>
    </r>
  </si>
  <si>
    <r>
      <t xml:space="preserve">Kiss - </t>
    </r>
    <r>
      <rPr>
        <b/>
        <sz val="8"/>
        <rFont val="Arial"/>
        <family val="2"/>
      </rPr>
      <t xml:space="preserve">Heart blue </t>
    </r>
  </si>
  <si>
    <r>
      <t xml:space="preserve">Pout </t>
    </r>
    <r>
      <rPr>
        <b/>
        <i/>
        <sz val="8"/>
        <color indexed="10"/>
        <rFont val="Arial"/>
        <family val="2"/>
      </rPr>
      <t xml:space="preserve"> - pink silk</t>
    </r>
  </si>
  <si>
    <r>
      <t>Tiptoe</t>
    </r>
    <r>
      <rPr>
        <b/>
        <i/>
        <sz val="8"/>
        <color indexed="10"/>
        <rFont val="Arial"/>
        <family val="2"/>
      </rPr>
      <t xml:space="preserve"> - pink silk</t>
    </r>
  </si>
  <si>
    <r>
      <t xml:space="preserve">Kiss </t>
    </r>
    <r>
      <rPr>
        <b/>
        <i/>
        <sz val="8"/>
        <color indexed="10"/>
        <rFont val="Arial"/>
        <family val="2"/>
      </rPr>
      <t>- pink silk</t>
    </r>
  </si>
  <si>
    <r>
      <t>Cheeky</t>
    </r>
    <r>
      <rPr>
        <b/>
        <i/>
        <sz val="8"/>
        <color indexed="10"/>
        <rFont val="Arial"/>
        <family val="2"/>
      </rPr>
      <t xml:space="preserve"> - pink silk</t>
    </r>
  </si>
  <si>
    <r>
      <t xml:space="preserve">Purr </t>
    </r>
    <r>
      <rPr>
        <b/>
        <i/>
        <sz val="8"/>
        <color indexed="10"/>
        <rFont val="Arial"/>
        <family val="2"/>
      </rPr>
      <t>- pink silk</t>
    </r>
  </si>
  <si>
    <r>
      <t xml:space="preserve">Sexy </t>
    </r>
    <r>
      <rPr>
        <b/>
        <i/>
        <sz val="8"/>
        <color indexed="10"/>
        <rFont val="Arial"/>
        <family val="2"/>
      </rPr>
      <t>- pink silk</t>
    </r>
  </si>
  <si>
    <r>
      <t xml:space="preserve">Hairdryer - </t>
    </r>
    <r>
      <rPr>
        <b/>
        <i/>
        <sz val="7.5"/>
        <color indexed="10"/>
        <rFont val="Arial"/>
        <family val="2"/>
      </rPr>
      <t xml:space="preserve">pink silk </t>
    </r>
  </si>
  <si>
    <r>
      <t xml:space="preserve">Chocolate - </t>
    </r>
    <r>
      <rPr>
        <b/>
        <i/>
        <sz val="7.5"/>
        <color indexed="10"/>
        <rFont val="Arial"/>
        <family val="2"/>
      </rPr>
      <t xml:space="preserve">pink silk </t>
    </r>
  </si>
  <si>
    <r>
      <t>Girls Stuff - White Flower</t>
    </r>
    <r>
      <rPr>
        <b/>
        <sz val="7"/>
        <color indexed="10"/>
        <rFont val="Arial"/>
        <family val="2"/>
      </rPr>
      <t xml:space="preserve"> </t>
    </r>
    <r>
      <rPr>
        <b/>
        <i/>
        <sz val="7"/>
        <color indexed="10"/>
        <rFont val="Arial"/>
        <family val="2"/>
      </rPr>
      <t xml:space="preserve">pink silk </t>
    </r>
  </si>
  <si>
    <r>
      <t xml:space="preserve">Laundry Line - </t>
    </r>
    <r>
      <rPr>
        <b/>
        <sz val="8"/>
        <rFont val="Arial"/>
        <family val="2"/>
      </rPr>
      <t xml:space="preserve">Pink </t>
    </r>
  </si>
  <si>
    <r>
      <t xml:space="preserve">Laundry Line - </t>
    </r>
    <r>
      <rPr>
        <b/>
        <sz val="8"/>
        <rFont val="Arial"/>
        <family val="2"/>
      </rPr>
      <t>Blue</t>
    </r>
    <r>
      <rPr>
        <sz val="8"/>
        <rFont val="Arial"/>
        <family val="2"/>
      </rPr>
      <t xml:space="preserve"> </t>
    </r>
  </si>
  <si>
    <r>
      <t xml:space="preserve">Laundry Line - </t>
    </r>
    <r>
      <rPr>
        <b/>
        <i/>
        <sz val="7.5"/>
        <rFont val="Arial"/>
        <family val="2"/>
      </rPr>
      <t xml:space="preserve">light pink silk </t>
    </r>
  </si>
  <si>
    <r>
      <t>Basque -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Pink </t>
    </r>
  </si>
  <si>
    <r>
      <t>Camisole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 xml:space="preserve">Pink </t>
    </r>
  </si>
  <si>
    <r>
      <t>Camisole -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Blue </t>
    </r>
  </si>
  <si>
    <r>
      <t>Camisole -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black silk </t>
    </r>
  </si>
  <si>
    <r>
      <t>Bows -</t>
    </r>
    <r>
      <rPr>
        <b/>
        <sz val="8"/>
        <color indexed="10"/>
        <rFont val="Arial"/>
        <family val="2"/>
      </rPr>
      <t xml:space="preserve"> Pink </t>
    </r>
  </si>
  <si>
    <r>
      <t>Petit Linge -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Pink </t>
    </r>
  </si>
  <si>
    <r>
      <t>Petit Linge -</t>
    </r>
    <r>
      <rPr>
        <b/>
        <sz val="8"/>
        <color indexed="10"/>
        <rFont val="Arial"/>
        <family val="2"/>
      </rPr>
      <t xml:space="preserve"> Blue </t>
    </r>
  </si>
  <si>
    <r>
      <t>Petit Linge -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light pink silk </t>
    </r>
  </si>
  <si>
    <r>
      <t xml:space="preserve">Blush - </t>
    </r>
    <r>
      <rPr>
        <b/>
        <sz val="7.5"/>
        <rFont val="Arial"/>
        <family val="2"/>
      </rPr>
      <t xml:space="preserve">Pink </t>
    </r>
  </si>
  <si>
    <r>
      <t xml:space="preserve">Pretty fantastic - </t>
    </r>
    <r>
      <rPr>
        <b/>
        <sz val="7.5"/>
        <rFont val="Arial"/>
        <family val="2"/>
      </rPr>
      <t xml:space="preserve">White </t>
    </r>
  </si>
  <si>
    <r>
      <t xml:space="preserve">Pretty fantastic - </t>
    </r>
    <r>
      <rPr>
        <b/>
        <i/>
        <sz val="8"/>
        <rFont val="Arial"/>
        <family val="2"/>
      </rPr>
      <t xml:space="preserve">black silk </t>
    </r>
  </si>
  <si>
    <r>
      <t xml:space="preserve">Loves Me... - </t>
    </r>
    <r>
      <rPr>
        <b/>
        <sz val="7.5"/>
        <rFont val="Arial"/>
        <family val="2"/>
      </rPr>
      <t xml:space="preserve">Pink </t>
    </r>
  </si>
  <si>
    <r>
      <t xml:space="preserve">Sock - </t>
    </r>
    <r>
      <rPr>
        <b/>
        <sz val="7.5"/>
        <rFont val="Arial"/>
        <family val="2"/>
      </rPr>
      <t xml:space="preserve">Pink </t>
    </r>
  </si>
  <si>
    <r>
      <t xml:space="preserve">Sheer Indulgence - </t>
    </r>
    <r>
      <rPr>
        <b/>
        <sz val="7.5"/>
        <rFont val="Arial"/>
        <family val="2"/>
      </rPr>
      <t xml:space="preserve">Pink </t>
    </r>
  </si>
  <si>
    <r>
      <t xml:space="preserve">Sheer Indulgence - </t>
    </r>
    <r>
      <rPr>
        <b/>
        <sz val="7.5"/>
        <color indexed="10"/>
        <rFont val="Arial"/>
        <family val="2"/>
      </rPr>
      <t xml:space="preserve">Blue </t>
    </r>
  </si>
  <si>
    <r>
      <t xml:space="preserve">Beach Babe Sandal - </t>
    </r>
    <r>
      <rPr>
        <b/>
        <sz val="7.5"/>
        <rFont val="Arial"/>
        <family val="2"/>
      </rPr>
      <t xml:space="preserve">Red </t>
    </r>
  </si>
  <si>
    <r>
      <t xml:space="preserve">Tiptoe - Grey (x2) </t>
    </r>
    <r>
      <rPr>
        <b/>
        <i/>
        <sz val="7.5"/>
        <color indexed="10"/>
        <rFont val="Arial"/>
        <family val="2"/>
      </rPr>
      <t xml:space="preserve">light pink silk </t>
    </r>
  </si>
  <si>
    <r>
      <t xml:space="preserve">Tiptoe - Black (x2) </t>
    </r>
    <r>
      <rPr>
        <b/>
        <i/>
        <sz val="7.5"/>
        <color indexed="10"/>
        <rFont val="Arial"/>
        <family val="2"/>
      </rPr>
      <t xml:space="preserve">light pink silk </t>
    </r>
  </si>
  <si>
    <r>
      <t xml:space="preserve">Song Bird Large - </t>
    </r>
    <r>
      <rPr>
        <b/>
        <i/>
        <sz val="7.5"/>
        <color indexed="10"/>
        <rFont val="Arial"/>
        <family val="2"/>
      </rPr>
      <t xml:space="preserve">light pink silk </t>
    </r>
  </si>
  <si>
    <r>
      <t xml:space="preserve">Song Bird Large - </t>
    </r>
    <r>
      <rPr>
        <b/>
        <i/>
        <sz val="7.5"/>
        <color indexed="10"/>
        <rFont val="Arial"/>
        <family val="2"/>
      </rPr>
      <t xml:space="preserve">mushroom silk </t>
    </r>
  </si>
  <si>
    <r>
      <t>Beach Babe Bikini -</t>
    </r>
    <r>
      <rPr>
        <b/>
        <sz val="7.5"/>
        <rFont val="Arial"/>
        <family val="2"/>
      </rPr>
      <t xml:space="preserve"> Pink Dots </t>
    </r>
  </si>
  <si>
    <r>
      <t>Beach Babe Bikini -</t>
    </r>
    <r>
      <rPr>
        <b/>
        <sz val="7.5"/>
        <rFont val="Arial"/>
        <family val="2"/>
      </rPr>
      <t xml:space="preserve"> Blue Dots </t>
    </r>
  </si>
  <si>
    <r>
      <t>TOTE -</t>
    </r>
    <r>
      <rPr>
        <b/>
        <sz val="7.5"/>
        <rFont val="Arial"/>
        <family val="2"/>
      </rPr>
      <t xml:space="preserve"> Pink Dots</t>
    </r>
  </si>
  <si>
    <r>
      <t>TOTE -</t>
    </r>
    <r>
      <rPr>
        <b/>
        <sz val="7.5"/>
        <rFont val="Arial"/>
        <family val="2"/>
      </rPr>
      <t xml:space="preserve"> Red Dots </t>
    </r>
  </si>
  <si>
    <r>
      <t>TOTE -</t>
    </r>
    <r>
      <rPr>
        <b/>
        <sz val="7.5"/>
        <rFont val="Arial"/>
        <family val="2"/>
      </rPr>
      <t xml:space="preserve"> Blue Dots </t>
    </r>
  </si>
  <si>
    <r>
      <t>Song Bird</t>
    </r>
    <r>
      <rPr>
        <b/>
        <sz val="7.5"/>
        <rFont val="Arial"/>
        <family val="2"/>
      </rPr>
      <t xml:space="preserve"> - </t>
    </r>
    <r>
      <rPr>
        <b/>
        <i/>
        <sz val="8"/>
        <rFont val="Arial"/>
        <family val="2"/>
      </rPr>
      <t>white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drawstring</t>
    </r>
    <r>
      <rPr>
        <b/>
        <sz val="8"/>
        <rFont val="Arial"/>
        <family val="2"/>
      </rPr>
      <t xml:space="preserve"> </t>
    </r>
  </si>
  <si>
    <r>
      <t>Song Bird</t>
    </r>
    <r>
      <rPr>
        <b/>
        <sz val="7.5"/>
        <rFont val="Arial"/>
        <family val="2"/>
      </rPr>
      <t xml:space="preserve"> - </t>
    </r>
    <r>
      <rPr>
        <b/>
        <i/>
        <sz val="8"/>
        <rFont val="Arial"/>
        <family val="2"/>
      </rPr>
      <t>black silk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drawstring</t>
    </r>
    <r>
      <rPr>
        <b/>
        <sz val="8"/>
        <rFont val="Arial"/>
        <family val="2"/>
      </rPr>
      <t xml:space="preserve"> </t>
    </r>
  </si>
  <si>
    <r>
      <t>Flutterby -</t>
    </r>
    <r>
      <rPr>
        <b/>
        <sz val="7.5"/>
        <rFont val="Arial"/>
        <family val="2"/>
      </rPr>
      <t xml:space="preserve"> </t>
    </r>
    <r>
      <rPr>
        <b/>
        <sz val="8"/>
        <rFont val="Arial"/>
        <family val="2"/>
      </rPr>
      <t xml:space="preserve">Pink </t>
    </r>
  </si>
  <si>
    <r>
      <t>Flutterby -</t>
    </r>
    <r>
      <rPr>
        <b/>
        <sz val="7.5"/>
        <rFont val="Arial"/>
        <family val="2"/>
      </rPr>
      <t xml:space="preserve"> </t>
    </r>
    <r>
      <rPr>
        <b/>
        <sz val="8"/>
        <rFont val="Arial"/>
        <family val="2"/>
      </rPr>
      <t>Silver</t>
    </r>
  </si>
  <si>
    <r>
      <t xml:space="preserve">Flutterby - </t>
    </r>
    <r>
      <rPr>
        <b/>
        <sz val="8"/>
        <color indexed="10"/>
        <rFont val="Arial"/>
        <family val="2"/>
      </rPr>
      <t>Blue</t>
    </r>
  </si>
  <si>
    <r>
      <t>Rucksack Prima Ballerina</t>
    </r>
    <r>
      <rPr>
        <i/>
        <sz val="7.5"/>
        <rFont val="Arial"/>
        <family val="2"/>
      </rPr>
      <t xml:space="preserve"> </t>
    </r>
  </si>
  <si>
    <r>
      <t>Baby Feet</t>
    </r>
    <r>
      <rPr>
        <b/>
        <sz val="8"/>
        <color indexed="10"/>
        <rFont val="Arial"/>
        <family val="2"/>
      </rPr>
      <t xml:space="preserve"> - Pink </t>
    </r>
  </si>
  <si>
    <r>
      <t>Baby Feet</t>
    </r>
    <r>
      <rPr>
        <b/>
        <sz val="8"/>
        <color indexed="10"/>
        <rFont val="Arial"/>
        <family val="2"/>
      </rPr>
      <t xml:space="preserve"> - Blue </t>
    </r>
  </si>
  <si>
    <r>
      <t>Baby Hands -</t>
    </r>
    <r>
      <rPr>
        <b/>
        <sz val="7.5"/>
        <rFont val="Arial"/>
        <family val="2"/>
      </rPr>
      <t xml:space="preserve"> Pink </t>
    </r>
  </si>
  <si>
    <r>
      <t>Baby Hands -</t>
    </r>
    <r>
      <rPr>
        <b/>
        <sz val="7.5"/>
        <rFont val="Arial"/>
        <family val="2"/>
      </rPr>
      <t xml:space="preserve"> Blue </t>
    </r>
  </si>
  <si>
    <r>
      <t xml:space="preserve">Laundry - </t>
    </r>
    <r>
      <rPr>
        <b/>
        <sz val="7.5"/>
        <color indexed="10"/>
        <rFont val="Arial"/>
        <family val="2"/>
      </rPr>
      <t xml:space="preserve">Pink </t>
    </r>
  </si>
  <si>
    <r>
      <t>Laundry -</t>
    </r>
    <r>
      <rPr>
        <b/>
        <sz val="7.5"/>
        <rFont val="Arial"/>
        <family val="2"/>
      </rPr>
      <t xml:space="preserve"> Blue </t>
    </r>
  </si>
  <si>
    <t>Boudoir Belle - 3 Sun Street, Lewes, East Sussex, BN7 2QB - info@boudoirbelle.com.</t>
  </si>
  <si>
    <t>Tel:  07703 532950   OR  (01273) 486 332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</si>
</sst>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£&quot;* #,##0.000_-;\-&quot;£&quot;* #,##0.000_-;_-&quot;£&quot;* &quot;-&quot;???_-;_-@_-"/>
  </numFmts>
  <fonts count="83">
    <font>
      <sz val="10"/>
      <name val="Arial"/>
      <family val="0"/>
    </font>
    <font>
      <sz val="7.5"/>
      <color indexed="61"/>
      <name val="Arial"/>
      <family val="2"/>
    </font>
    <font>
      <b/>
      <sz val="8"/>
      <name val="Gill Sans MT"/>
      <family val="2"/>
    </font>
    <font>
      <sz val="8"/>
      <color indexed="61"/>
      <name val="Arial"/>
      <family val="2"/>
    </font>
    <font>
      <sz val="7.5"/>
      <name val="Gill Sans MT"/>
      <family val="2"/>
    </font>
    <font>
      <sz val="8"/>
      <name val="Arial"/>
      <family val="2"/>
    </font>
    <font>
      <sz val="7.5"/>
      <name val="Arial"/>
      <family val="2"/>
    </font>
    <font>
      <sz val="7"/>
      <name val="Gill Sans MT"/>
      <family val="2"/>
    </font>
    <font>
      <b/>
      <i/>
      <sz val="7.5"/>
      <name val="Arial"/>
      <family val="2"/>
    </font>
    <font>
      <b/>
      <sz val="7.5"/>
      <color indexed="10"/>
      <name val="Arial"/>
      <family val="2"/>
    </font>
    <font>
      <b/>
      <i/>
      <sz val="7.5"/>
      <color indexed="10"/>
      <name val="Arial"/>
      <family val="2"/>
    </font>
    <font>
      <sz val="9"/>
      <name val="Arial"/>
      <family val="2"/>
    </font>
    <font>
      <b/>
      <sz val="12"/>
      <color indexed="61"/>
      <name val="Arial"/>
      <family val="2"/>
    </font>
    <font>
      <b/>
      <sz val="7.5"/>
      <color indexed="6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b/>
      <sz val="7"/>
      <color indexed="10"/>
      <name val="Arial"/>
      <family val="2"/>
    </font>
    <font>
      <b/>
      <i/>
      <sz val="7"/>
      <color indexed="10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2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7.5"/>
      <color indexed="10"/>
      <name val="Arial"/>
      <family val="2"/>
    </font>
    <font>
      <b/>
      <sz val="10"/>
      <color indexed="25"/>
      <name val="Arial"/>
      <family val="2"/>
    </font>
    <font>
      <i/>
      <sz val="10"/>
      <color indexed="25"/>
      <name val="Arial"/>
      <family val="2"/>
    </font>
    <font>
      <b/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.5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7.5"/>
      <color rgb="FFFF0000"/>
      <name val="Arial"/>
      <family val="2"/>
    </font>
    <font>
      <b/>
      <sz val="10"/>
      <color rgb="FF993366"/>
      <name val="Arial"/>
      <family val="2"/>
    </font>
    <font>
      <i/>
      <sz val="10"/>
      <color rgb="FF993366"/>
      <name val="Arial"/>
      <family val="2"/>
    </font>
    <font>
      <b/>
      <u val="single"/>
      <sz val="10"/>
      <color rgb="FF9933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73" fillId="0" borderId="10" xfId="0" applyFont="1" applyBorder="1" applyAlignment="1">
      <alignment/>
    </xf>
    <xf numFmtId="9" fontId="73" fillId="0" borderId="0" xfId="0" applyNumberFormat="1" applyFont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Alignment="1">
      <alignment/>
    </xf>
    <xf numFmtId="0" fontId="7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33" borderId="11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top" wrapText="1"/>
    </xf>
    <xf numFmtId="44" fontId="15" fillId="33" borderId="12" xfId="0" applyNumberFormat="1" applyFont="1" applyFill="1" applyBorder="1" applyAlignment="1">
      <alignment vertical="top"/>
    </xf>
    <xf numFmtId="0" fontId="15" fillId="33" borderId="11" xfId="0" applyFont="1" applyFill="1" applyBorder="1" applyAlignment="1">
      <alignment horizontal="left" vertical="top"/>
    </xf>
    <xf numFmtId="0" fontId="11" fillId="0" borderId="0" xfId="0" applyFont="1" applyBorder="1" applyAlignment="1">
      <alignment/>
    </xf>
    <xf numFmtId="0" fontId="15" fillId="33" borderId="13" xfId="0" applyNumberFormat="1" applyFont="1" applyFill="1" applyBorder="1" applyAlignment="1">
      <alignment vertical="top"/>
    </xf>
    <xf numFmtId="0" fontId="5" fillId="33" borderId="14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44" fontId="15" fillId="33" borderId="15" xfId="0" applyNumberFormat="1" applyFont="1" applyFill="1" applyBorder="1" applyAlignment="1">
      <alignment vertical="top"/>
    </xf>
    <xf numFmtId="0" fontId="76" fillId="0" borderId="10" xfId="0" applyFont="1" applyBorder="1" applyAlignment="1">
      <alignment vertical="top"/>
    </xf>
    <xf numFmtId="0" fontId="74" fillId="0" borderId="10" xfId="0" applyFont="1" applyFill="1" applyBorder="1" applyAlignment="1">
      <alignment vertical="center"/>
    </xf>
    <xf numFmtId="44" fontId="77" fillId="0" borderId="10" xfId="0" applyNumberFormat="1" applyFont="1" applyFill="1" applyBorder="1" applyAlignment="1">
      <alignment vertical="top"/>
    </xf>
    <xf numFmtId="44" fontId="77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center"/>
    </xf>
    <xf numFmtId="44" fontId="5" fillId="0" borderId="10" xfId="0" applyNumberFormat="1" applyFont="1" applyFill="1" applyBorder="1" applyAlignment="1">
      <alignment vertical="top"/>
    </xf>
    <xf numFmtId="44" fontId="5" fillId="0" borderId="10" xfId="0" applyNumberFormat="1" applyFont="1" applyBorder="1" applyAlignment="1">
      <alignment horizontal="left" vertical="top"/>
    </xf>
    <xf numFmtId="0" fontId="9" fillId="0" borderId="10" xfId="0" applyFont="1" applyFill="1" applyBorder="1" applyAlignment="1">
      <alignment vertical="center"/>
    </xf>
    <xf numFmtId="44" fontId="5" fillId="0" borderId="10" xfId="0" applyNumberFormat="1" applyFont="1" applyFill="1" applyBorder="1" applyAlignment="1">
      <alignment vertical="center"/>
    </xf>
    <xf numFmtId="0" fontId="77" fillId="0" borderId="10" xfId="0" applyFont="1" applyBorder="1" applyAlignment="1">
      <alignment vertical="top"/>
    </xf>
    <xf numFmtId="44" fontId="77" fillId="0" borderId="10" xfId="0" applyNumberFormat="1" applyFont="1" applyFill="1" applyBorder="1" applyAlignment="1">
      <alignment vertical="center"/>
    </xf>
    <xf numFmtId="0" fontId="77" fillId="0" borderId="10" xfId="0" applyFont="1" applyBorder="1" applyAlignment="1">
      <alignment/>
    </xf>
    <xf numFmtId="44" fontId="77" fillId="0" borderId="10" xfId="0" applyNumberFormat="1" applyFont="1" applyBorder="1" applyAlignment="1">
      <alignment/>
    </xf>
    <xf numFmtId="44" fontId="77" fillId="0" borderId="10" xfId="0" applyNumberFormat="1" applyFont="1" applyFill="1" applyBorder="1" applyAlignment="1">
      <alignment horizontal="left"/>
    </xf>
    <xf numFmtId="44" fontId="5" fillId="0" borderId="10" xfId="0" applyNumberFormat="1" applyFont="1" applyBorder="1" applyAlignment="1">
      <alignment/>
    </xf>
    <xf numFmtId="44" fontId="77" fillId="0" borderId="10" xfId="0" applyNumberFormat="1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7" fillId="0" borderId="10" xfId="0" applyFont="1" applyFill="1" applyBorder="1" applyAlignment="1">
      <alignment vertical="top" wrapText="1"/>
    </xf>
    <xf numFmtId="0" fontId="11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4" fontId="5" fillId="0" borderId="16" xfId="0" applyNumberFormat="1" applyFont="1" applyBorder="1" applyAlignment="1">
      <alignment/>
    </xf>
    <xf numFmtId="0" fontId="11" fillId="0" borderId="10" xfId="0" applyFont="1" applyBorder="1" applyAlignment="1">
      <alignment vertical="center"/>
    </xf>
    <xf numFmtId="0" fontId="79" fillId="0" borderId="10" xfId="0" applyFont="1" applyFill="1" applyBorder="1" applyAlignment="1">
      <alignment vertical="center"/>
    </xf>
    <xf numFmtId="44" fontId="76" fillId="0" borderId="10" xfId="0" applyNumberFormat="1" applyFont="1" applyBorder="1" applyAlignment="1">
      <alignment/>
    </xf>
    <xf numFmtId="44" fontId="76" fillId="0" borderId="10" xfId="0" applyNumberFormat="1" applyFont="1" applyBorder="1" applyAlignment="1">
      <alignment horizontal="left" vertical="top"/>
    </xf>
    <xf numFmtId="44" fontId="77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44" fontId="5" fillId="0" borderId="13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/>
    </xf>
    <xf numFmtId="44" fontId="77" fillId="0" borderId="13" xfId="0" applyNumberFormat="1" applyFont="1" applyBorder="1" applyAlignment="1">
      <alignment/>
    </xf>
    <xf numFmtId="44" fontId="76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4" fontId="15" fillId="0" borderId="10" xfId="0" applyNumberFormat="1" applyFont="1" applyBorder="1" applyAlignment="1">
      <alignment/>
    </xf>
    <xf numFmtId="44" fontId="5" fillId="0" borderId="15" xfId="0" applyNumberFormat="1" applyFont="1" applyBorder="1" applyAlignment="1">
      <alignment/>
    </xf>
    <xf numFmtId="0" fontId="22" fillId="0" borderId="0" xfId="0" applyFont="1" applyBorder="1" applyAlignment="1">
      <alignment/>
    </xf>
    <xf numFmtId="44" fontId="15" fillId="0" borderId="16" xfId="0" applyNumberFormat="1" applyFont="1" applyBorder="1" applyAlignment="1">
      <alignment/>
    </xf>
    <xf numFmtId="44" fontId="5" fillId="0" borderId="17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44" fontId="15" fillId="0" borderId="18" xfId="0" applyNumberFormat="1" applyFont="1" applyBorder="1" applyAlignment="1">
      <alignment/>
    </xf>
    <xf numFmtId="44" fontId="5" fillId="0" borderId="19" xfId="0" applyNumberFormat="1" applyFont="1" applyBorder="1" applyAlignment="1">
      <alignment/>
    </xf>
    <xf numFmtId="0" fontId="25" fillId="34" borderId="0" xfId="0" applyFont="1" applyFill="1" applyBorder="1" applyAlignment="1">
      <alignment/>
    </xf>
    <xf numFmtId="0" fontId="26" fillId="34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/>
    </xf>
    <xf numFmtId="0" fontId="27" fillId="34" borderId="0" xfId="0" applyFont="1" applyFill="1" applyBorder="1" applyAlignment="1">
      <alignment vertical="top"/>
    </xf>
    <xf numFmtId="0" fontId="15" fillId="0" borderId="0" xfId="0" applyFont="1" applyBorder="1" applyAlignment="1">
      <alignment/>
    </xf>
    <xf numFmtId="44" fontId="15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36" borderId="0" xfId="0" applyFont="1" applyFill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44" fontId="0" fillId="0" borderId="0" xfId="0" applyNumberFormat="1" applyFont="1" applyAlignment="1">
      <alignment/>
    </xf>
    <xf numFmtId="0" fontId="80" fillId="0" borderId="0" xfId="0" applyFont="1" applyAlignment="1">
      <alignment horizontal="left"/>
    </xf>
    <xf numFmtId="0" fontId="81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8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PageLayoutView="0" workbookViewId="0" topLeftCell="A120">
      <selection activeCell="C10" sqref="C10"/>
    </sheetView>
  </sheetViews>
  <sheetFormatPr defaultColWidth="9.140625" defaultRowHeight="12.75"/>
  <cols>
    <col min="1" max="1" width="9.421875" style="12" customWidth="1"/>
    <col min="2" max="2" width="9.00390625" style="12" customWidth="1"/>
    <col min="3" max="3" width="29.00390625" style="12" customWidth="1"/>
    <col min="4" max="4" width="17.57421875" style="12" customWidth="1"/>
    <col min="5" max="5" width="17.57421875" style="94" customWidth="1"/>
    <col min="6" max="6" width="6.28125" style="12" customWidth="1"/>
    <col min="7" max="16384" width="9.140625" style="12" customWidth="1"/>
  </cols>
  <sheetData>
    <row r="1" spans="1:5" ht="12.75">
      <c r="A1" s="99" t="s">
        <v>216</v>
      </c>
      <c r="B1" s="99"/>
      <c r="C1" s="99"/>
      <c r="D1" s="99"/>
      <c r="E1" s="99"/>
    </row>
    <row r="2" spans="1:5" ht="18" customHeight="1">
      <c r="A2" s="99" t="s">
        <v>217</v>
      </c>
      <c r="B2" s="99"/>
      <c r="C2" s="99"/>
      <c r="D2" s="95"/>
      <c r="E2" s="95"/>
    </row>
    <row r="3" spans="1:7" s="13" customFormat="1" ht="18" customHeight="1">
      <c r="A3" s="98" t="s">
        <v>28</v>
      </c>
      <c r="B3" s="98"/>
      <c r="C3" s="98"/>
      <c r="E3" s="97"/>
      <c r="F3" s="97"/>
      <c r="G3" s="1"/>
    </row>
    <row r="4" spans="1:5" s="13" customFormat="1" ht="4.5" customHeight="1">
      <c r="A4" s="14"/>
      <c r="D4" s="15"/>
      <c r="E4" s="15"/>
    </row>
    <row r="5" spans="1:5" s="20" customFormat="1" ht="12.75" customHeight="1">
      <c r="A5" s="16" t="s">
        <v>0</v>
      </c>
      <c r="B5" s="17"/>
      <c r="C5" s="18"/>
      <c r="D5" s="19" t="s">
        <v>1</v>
      </c>
      <c r="E5" s="2" t="s">
        <v>2</v>
      </c>
    </row>
    <row r="6" spans="1:3" s="21" customFormat="1" ht="12.75" customHeight="1">
      <c r="A6" s="16" t="s">
        <v>3</v>
      </c>
      <c r="B6" s="17"/>
      <c r="C6" s="18"/>
    </row>
    <row r="7" spans="1:5" s="21" customFormat="1" ht="12.75" customHeight="1">
      <c r="A7" s="16"/>
      <c r="B7" s="17"/>
      <c r="C7" s="18"/>
      <c r="D7" s="22" t="s">
        <v>4</v>
      </c>
      <c r="E7" s="16"/>
    </row>
    <row r="8" spans="1:5" s="21" customFormat="1" ht="13.5" customHeight="1">
      <c r="A8" s="16"/>
      <c r="B8" s="17"/>
      <c r="C8" s="18"/>
      <c r="E8" s="16"/>
    </row>
    <row r="9" spans="1:5" s="21" customFormat="1" ht="13.5" customHeight="1">
      <c r="A9" s="16"/>
      <c r="B9" s="17"/>
      <c r="C9" s="18"/>
      <c r="D9" s="22" t="s">
        <v>5</v>
      </c>
      <c r="E9" s="16"/>
    </row>
    <row r="10" spans="1:5" s="21" customFormat="1" ht="13.5" customHeight="1">
      <c r="A10" s="16"/>
      <c r="B10" s="17"/>
      <c r="C10" s="18"/>
      <c r="E10" s="18"/>
    </row>
    <row r="11" spans="2:5" s="21" customFormat="1" ht="13.5" customHeight="1">
      <c r="B11" s="17"/>
      <c r="D11" s="18"/>
      <c r="E11" s="18"/>
    </row>
    <row r="12" spans="1:5" s="21" customFormat="1" ht="13.5" customHeight="1">
      <c r="A12" s="16" t="s">
        <v>6</v>
      </c>
      <c r="B12" s="17"/>
      <c r="C12" s="18"/>
      <c r="D12" s="18"/>
      <c r="E12" s="18"/>
    </row>
    <row r="13" spans="1:11" s="27" customFormat="1" ht="12.75">
      <c r="A13" s="23" t="s">
        <v>90</v>
      </c>
      <c r="B13" s="24" t="s">
        <v>91</v>
      </c>
      <c r="C13" s="24" t="s">
        <v>92</v>
      </c>
      <c r="D13" s="25" t="s">
        <v>29</v>
      </c>
      <c r="E13" s="26" t="s">
        <v>30</v>
      </c>
      <c r="F13" s="12"/>
      <c r="G13" s="12"/>
      <c r="H13" s="12"/>
      <c r="I13" s="12"/>
      <c r="J13" s="12"/>
      <c r="K13" s="12"/>
    </row>
    <row r="14" spans="1:5" ht="12.75">
      <c r="A14" s="28" t="s">
        <v>93</v>
      </c>
      <c r="B14" s="29"/>
      <c r="C14" s="30"/>
      <c r="D14" s="31"/>
      <c r="E14" s="32"/>
    </row>
    <row r="15" spans="1:5" ht="12.75">
      <c r="A15" s="6"/>
      <c r="B15" s="33" t="s">
        <v>94</v>
      </c>
      <c r="C15" s="34" t="s">
        <v>152</v>
      </c>
      <c r="D15" s="35">
        <v>2</v>
      </c>
      <c r="E15" s="36">
        <f aca="true" t="shared" si="0" ref="E15:E61">SUM(D15*A15)</f>
        <v>0</v>
      </c>
    </row>
    <row r="16" spans="1:5" ht="12.75">
      <c r="A16" s="6"/>
      <c r="B16" s="33" t="s">
        <v>95</v>
      </c>
      <c r="C16" s="34" t="s">
        <v>153</v>
      </c>
      <c r="D16" s="35">
        <v>2</v>
      </c>
      <c r="E16" s="36">
        <f t="shared" si="0"/>
        <v>0</v>
      </c>
    </row>
    <row r="17" spans="1:6" ht="12.75">
      <c r="A17" s="37"/>
      <c r="B17" s="38" t="s">
        <v>96</v>
      </c>
      <c r="C17" s="39" t="s">
        <v>154</v>
      </c>
      <c r="D17" s="40">
        <v>3.6</v>
      </c>
      <c r="E17" s="41">
        <f t="shared" si="0"/>
        <v>0</v>
      </c>
      <c r="F17" s="7"/>
    </row>
    <row r="18" spans="1:6" ht="12.75">
      <c r="A18" s="37"/>
      <c r="B18" s="38" t="s">
        <v>98</v>
      </c>
      <c r="C18" s="42" t="s">
        <v>155</v>
      </c>
      <c r="D18" s="43">
        <v>6</v>
      </c>
      <c r="E18" s="41">
        <f t="shared" si="0"/>
        <v>0</v>
      </c>
      <c r="F18" s="7"/>
    </row>
    <row r="19" spans="1:6" ht="12.75">
      <c r="A19" s="37"/>
      <c r="B19" s="38" t="s">
        <v>99</v>
      </c>
      <c r="C19" s="42" t="s">
        <v>156</v>
      </c>
      <c r="D19" s="43">
        <v>6</v>
      </c>
      <c r="E19" s="41">
        <f t="shared" si="0"/>
        <v>0</v>
      </c>
      <c r="F19" s="7"/>
    </row>
    <row r="20" spans="1:5" ht="12.75">
      <c r="A20" s="37"/>
      <c r="B20" s="44" t="s">
        <v>77</v>
      </c>
      <c r="C20" s="34" t="s">
        <v>157</v>
      </c>
      <c r="D20" s="45">
        <v>4.5</v>
      </c>
      <c r="E20" s="36">
        <f t="shared" si="0"/>
        <v>0</v>
      </c>
    </row>
    <row r="21" spans="1:6" ht="12.75">
      <c r="A21" s="37"/>
      <c r="B21" s="38" t="s">
        <v>78</v>
      </c>
      <c r="C21" s="39" t="s">
        <v>158</v>
      </c>
      <c r="D21" s="43">
        <v>6</v>
      </c>
      <c r="E21" s="41">
        <f t="shared" si="0"/>
        <v>0</v>
      </c>
      <c r="F21" s="7"/>
    </row>
    <row r="22" spans="1:5" ht="12.75">
      <c r="A22" s="37"/>
      <c r="B22" s="44" t="s">
        <v>100</v>
      </c>
      <c r="C22" s="34" t="s">
        <v>159</v>
      </c>
      <c r="D22" s="45">
        <v>4.5</v>
      </c>
      <c r="E22" s="36">
        <f t="shared" si="0"/>
        <v>0</v>
      </c>
    </row>
    <row r="23" spans="1:5" ht="12.75">
      <c r="A23" s="9"/>
      <c r="B23" s="46" t="s">
        <v>115</v>
      </c>
      <c r="C23" s="34" t="s">
        <v>160</v>
      </c>
      <c r="D23" s="45">
        <v>3</v>
      </c>
      <c r="E23" s="36">
        <f>SUM(D23*A23)</f>
        <v>0</v>
      </c>
    </row>
    <row r="24" spans="1:5" ht="12.75">
      <c r="A24" s="9"/>
      <c r="B24" s="46" t="s">
        <v>116</v>
      </c>
      <c r="C24" s="34" t="s">
        <v>161</v>
      </c>
      <c r="D24" s="45">
        <v>3</v>
      </c>
      <c r="E24" s="36">
        <f>SUM(D24*A24)</f>
        <v>0</v>
      </c>
    </row>
    <row r="25" spans="1:5" ht="12.75">
      <c r="A25" s="37"/>
      <c r="B25" s="38" t="s">
        <v>117</v>
      </c>
      <c r="C25" s="39" t="s">
        <v>162</v>
      </c>
      <c r="D25" s="43">
        <v>5</v>
      </c>
      <c r="E25" s="41">
        <f>SUM(D25*A25)</f>
        <v>0</v>
      </c>
    </row>
    <row r="26" spans="1:5" ht="12.75">
      <c r="A26" s="37"/>
      <c r="B26" s="38" t="s">
        <v>118</v>
      </c>
      <c r="C26" s="39" t="s">
        <v>163</v>
      </c>
      <c r="D26" s="43">
        <v>5</v>
      </c>
      <c r="E26" s="41">
        <f>SUM(D26*A26)</f>
        <v>0</v>
      </c>
    </row>
    <row r="27" spans="1:5" ht="12.75">
      <c r="A27" s="37"/>
      <c r="B27" s="38" t="s">
        <v>119</v>
      </c>
      <c r="C27" s="39" t="s">
        <v>120</v>
      </c>
      <c r="D27" s="43">
        <v>3.8</v>
      </c>
      <c r="E27" s="41">
        <f>SUM(D27*A27)</f>
        <v>0</v>
      </c>
    </row>
    <row r="28" spans="1:5" ht="12.75">
      <c r="A28" s="28" t="s">
        <v>101</v>
      </c>
      <c r="B28" s="29"/>
      <c r="C28" s="30"/>
      <c r="D28" s="31"/>
      <c r="E28" s="32"/>
    </row>
    <row r="29" spans="1:12" ht="12.75">
      <c r="A29" s="8"/>
      <c r="B29" s="44" t="s">
        <v>102</v>
      </c>
      <c r="C29" s="34" t="s">
        <v>131</v>
      </c>
      <c r="D29" s="47">
        <v>5</v>
      </c>
      <c r="E29" s="36">
        <f t="shared" si="0"/>
        <v>0</v>
      </c>
      <c r="L29" s="12" t="s">
        <v>97</v>
      </c>
    </row>
    <row r="30" spans="1:5" ht="12.75">
      <c r="A30" s="9"/>
      <c r="B30" s="44" t="s">
        <v>103</v>
      </c>
      <c r="C30" s="34" t="s">
        <v>132</v>
      </c>
      <c r="D30" s="47">
        <v>4</v>
      </c>
      <c r="E30" s="36">
        <f t="shared" si="0"/>
        <v>0</v>
      </c>
    </row>
    <row r="31" spans="1:5" ht="12.75">
      <c r="A31" s="9"/>
      <c r="B31" s="44" t="s">
        <v>104</v>
      </c>
      <c r="C31" s="34" t="s">
        <v>105</v>
      </c>
      <c r="D31" s="48">
        <v>2.5</v>
      </c>
      <c r="E31" s="36">
        <f t="shared" si="0"/>
        <v>0</v>
      </c>
    </row>
    <row r="32" spans="1:5" ht="12.75">
      <c r="A32" s="28" t="s">
        <v>106</v>
      </c>
      <c r="B32" s="29"/>
      <c r="C32" s="30"/>
      <c r="D32" s="31"/>
      <c r="E32" s="32"/>
    </row>
    <row r="33" spans="1:6" ht="12.75">
      <c r="A33" s="37"/>
      <c r="B33" s="38" t="s">
        <v>39</v>
      </c>
      <c r="C33" s="39" t="s">
        <v>164</v>
      </c>
      <c r="D33" s="43">
        <v>4.6</v>
      </c>
      <c r="E33" s="41">
        <f t="shared" si="0"/>
        <v>0</v>
      </c>
      <c r="F33" s="7"/>
    </row>
    <row r="34" spans="1:6" ht="12.75">
      <c r="A34" s="37"/>
      <c r="B34" s="38" t="s">
        <v>45</v>
      </c>
      <c r="C34" s="38" t="s">
        <v>165</v>
      </c>
      <c r="D34" s="49">
        <v>3</v>
      </c>
      <c r="E34" s="41">
        <f t="shared" si="0"/>
        <v>0</v>
      </c>
      <c r="F34" s="7"/>
    </row>
    <row r="35" spans="1:6" ht="12.75">
      <c r="A35" s="37"/>
      <c r="B35" s="38" t="s">
        <v>46</v>
      </c>
      <c r="C35" s="38" t="s">
        <v>166</v>
      </c>
      <c r="D35" s="49">
        <v>3</v>
      </c>
      <c r="E35" s="41">
        <f t="shared" si="0"/>
        <v>0</v>
      </c>
      <c r="F35" s="7"/>
    </row>
    <row r="36" spans="1:5" ht="12.75">
      <c r="A36" s="9"/>
      <c r="B36" s="44" t="s">
        <v>47</v>
      </c>
      <c r="C36" s="44" t="s">
        <v>133</v>
      </c>
      <c r="D36" s="47">
        <v>1.5</v>
      </c>
      <c r="E36" s="36">
        <f t="shared" si="0"/>
        <v>0</v>
      </c>
    </row>
    <row r="37" spans="1:5" ht="12.75">
      <c r="A37" s="9"/>
      <c r="B37" s="44" t="s">
        <v>48</v>
      </c>
      <c r="C37" s="44" t="s">
        <v>167</v>
      </c>
      <c r="D37" s="47">
        <v>2</v>
      </c>
      <c r="E37" s="36">
        <f t="shared" si="0"/>
        <v>0</v>
      </c>
    </row>
    <row r="38" spans="1:5" ht="12.75">
      <c r="A38" s="9"/>
      <c r="B38" s="44" t="s">
        <v>49</v>
      </c>
      <c r="C38" s="44" t="s">
        <v>168</v>
      </c>
      <c r="D38" s="47">
        <v>2</v>
      </c>
      <c r="E38" s="36">
        <f>SUM(D38*A38)</f>
        <v>0</v>
      </c>
    </row>
    <row r="39" spans="1:5" ht="12.75">
      <c r="A39" s="9"/>
      <c r="B39" s="44" t="s">
        <v>50</v>
      </c>
      <c r="C39" s="44" t="s">
        <v>169</v>
      </c>
      <c r="D39" s="47">
        <v>2</v>
      </c>
      <c r="E39" s="36">
        <f>SUM(D39*A39)</f>
        <v>0</v>
      </c>
    </row>
    <row r="40" spans="1:5" ht="12.75">
      <c r="A40" s="9"/>
      <c r="B40" s="44" t="s">
        <v>45</v>
      </c>
      <c r="C40" s="44" t="s">
        <v>170</v>
      </c>
      <c r="D40" s="47">
        <v>2</v>
      </c>
      <c r="E40" s="36">
        <f t="shared" si="0"/>
        <v>0</v>
      </c>
    </row>
    <row r="41" spans="1:5" ht="12.75">
      <c r="A41" s="9"/>
      <c r="B41" s="44" t="s">
        <v>50</v>
      </c>
      <c r="C41" s="44" t="s">
        <v>171</v>
      </c>
      <c r="D41" s="47">
        <v>2</v>
      </c>
      <c r="E41" s="36">
        <f t="shared" si="0"/>
        <v>0</v>
      </c>
    </row>
    <row r="42" spans="1:5" ht="12.75">
      <c r="A42" s="9"/>
      <c r="B42" s="44" t="s">
        <v>50</v>
      </c>
      <c r="C42" s="44" t="s">
        <v>172</v>
      </c>
      <c r="D42" s="47">
        <v>2</v>
      </c>
      <c r="E42" s="36">
        <f>SUM(D42*A42)</f>
        <v>0</v>
      </c>
    </row>
    <row r="43" spans="1:5" ht="12.75">
      <c r="A43" s="28" t="s">
        <v>107</v>
      </c>
      <c r="B43" s="29"/>
      <c r="C43" s="30"/>
      <c r="D43" s="31"/>
      <c r="E43" s="32"/>
    </row>
    <row r="44" spans="1:6" ht="12.75">
      <c r="A44" s="9"/>
      <c r="B44" s="44" t="s">
        <v>37</v>
      </c>
      <c r="C44" s="44" t="s">
        <v>173</v>
      </c>
      <c r="D44" s="50">
        <v>5.6</v>
      </c>
      <c r="E44" s="36">
        <f t="shared" si="0"/>
        <v>0</v>
      </c>
      <c r="F44" s="10"/>
    </row>
    <row r="45" spans="1:6" ht="15.75" customHeight="1">
      <c r="A45" s="9"/>
      <c r="B45" s="44" t="s">
        <v>38</v>
      </c>
      <c r="C45" s="44" t="s">
        <v>174</v>
      </c>
      <c r="D45" s="50">
        <v>3</v>
      </c>
      <c r="E45" s="36">
        <f t="shared" si="0"/>
        <v>0</v>
      </c>
      <c r="F45" s="10"/>
    </row>
    <row r="46" spans="1:6" ht="12.75">
      <c r="A46" s="9"/>
      <c r="B46" s="44" t="s">
        <v>40</v>
      </c>
      <c r="C46" s="44" t="s">
        <v>175</v>
      </c>
      <c r="D46" s="47">
        <v>4.2</v>
      </c>
      <c r="E46" s="36">
        <f t="shared" si="0"/>
        <v>0</v>
      </c>
      <c r="F46" s="10"/>
    </row>
    <row r="47" spans="1:5" ht="12.75">
      <c r="A47" s="9"/>
      <c r="B47" s="44" t="s">
        <v>41</v>
      </c>
      <c r="C47" s="44" t="s">
        <v>108</v>
      </c>
      <c r="D47" s="47">
        <v>4.5</v>
      </c>
      <c r="E47" s="36">
        <f t="shared" si="0"/>
        <v>0</v>
      </c>
    </row>
    <row r="48" spans="1:5" ht="12.75">
      <c r="A48" s="37"/>
      <c r="B48" s="38" t="s">
        <v>42</v>
      </c>
      <c r="C48" s="38" t="s">
        <v>176</v>
      </c>
      <c r="D48" s="49">
        <v>8</v>
      </c>
      <c r="E48" s="41">
        <f t="shared" si="0"/>
        <v>0</v>
      </c>
    </row>
    <row r="49" spans="1:5" ht="12.75">
      <c r="A49" s="37"/>
      <c r="B49" s="38" t="s">
        <v>43</v>
      </c>
      <c r="C49" s="38" t="s">
        <v>177</v>
      </c>
      <c r="D49" s="49">
        <v>8</v>
      </c>
      <c r="E49" s="41">
        <f t="shared" si="0"/>
        <v>0</v>
      </c>
    </row>
    <row r="50" spans="1:5" ht="12.75">
      <c r="A50" s="37"/>
      <c r="B50" s="38" t="s">
        <v>44</v>
      </c>
      <c r="C50" s="38" t="s">
        <v>178</v>
      </c>
      <c r="D50" s="49">
        <v>10</v>
      </c>
      <c r="E50" s="41">
        <f t="shared" si="0"/>
        <v>0</v>
      </c>
    </row>
    <row r="51" spans="1:5" ht="12.75">
      <c r="A51" s="28" t="s">
        <v>109</v>
      </c>
      <c r="B51" s="29"/>
      <c r="C51" s="30"/>
      <c r="D51" s="31"/>
      <c r="E51" s="32"/>
    </row>
    <row r="52" spans="1:5" ht="12.75">
      <c r="A52" s="51"/>
      <c r="B52" s="52" t="s">
        <v>31</v>
      </c>
      <c r="C52" s="11" t="s">
        <v>134</v>
      </c>
      <c r="D52" s="50">
        <v>4.5</v>
      </c>
      <c r="E52" s="36">
        <f t="shared" si="0"/>
        <v>0</v>
      </c>
    </row>
    <row r="53" spans="1:5" s="10" customFormat="1" ht="12.75">
      <c r="A53" s="9"/>
      <c r="B53" s="46" t="s">
        <v>32</v>
      </c>
      <c r="C53" s="44" t="s">
        <v>135</v>
      </c>
      <c r="D53" s="50">
        <v>6</v>
      </c>
      <c r="E53" s="36">
        <f t="shared" si="0"/>
        <v>0</v>
      </c>
    </row>
    <row r="54" spans="1:5" s="10" customFormat="1" ht="12.75">
      <c r="A54" s="9"/>
      <c r="B54" s="46" t="s">
        <v>33</v>
      </c>
      <c r="C54" s="44" t="s">
        <v>136</v>
      </c>
      <c r="D54" s="50">
        <v>6</v>
      </c>
      <c r="E54" s="36">
        <f t="shared" si="0"/>
        <v>0</v>
      </c>
    </row>
    <row r="55" spans="1:5" s="10" customFormat="1" ht="12.75">
      <c r="A55" s="9"/>
      <c r="B55" s="46" t="s">
        <v>34</v>
      </c>
      <c r="C55" s="44" t="s">
        <v>137</v>
      </c>
      <c r="D55" s="50">
        <v>6</v>
      </c>
      <c r="E55" s="36">
        <f t="shared" si="0"/>
        <v>0</v>
      </c>
    </row>
    <row r="56" spans="1:5" s="10" customFormat="1" ht="12.75">
      <c r="A56" s="9"/>
      <c r="B56" s="46" t="s">
        <v>35</v>
      </c>
      <c r="C56" s="44" t="s">
        <v>138</v>
      </c>
      <c r="D56" s="50">
        <v>6</v>
      </c>
      <c r="E56" s="36">
        <f t="shared" si="0"/>
        <v>0</v>
      </c>
    </row>
    <row r="57" spans="1:5" s="10" customFormat="1" ht="12.75">
      <c r="A57" s="9"/>
      <c r="B57" s="46" t="s">
        <v>36</v>
      </c>
      <c r="C57" s="44" t="s">
        <v>139</v>
      </c>
      <c r="D57" s="50">
        <v>6</v>
      </c>
      <c r="E57" s="36">
        <f t="shared" si="0"/>
        <v>0</v>
      </c>
    </row>
    <row r="58" spans="1:5" ht="12.75">
      <c r="A58" s="28" t="s">
        <v>110</v>
      </c>
      <c r="B58" s="29"/>
      <c r="C58" s="30"/>
      <c r="D58" s="31"/>
      <c r="E58" s="32"/>
    </row>
    <row r="59" spans="1:5" ht="12.75">
      <c r="A59" s="53"/>
      <c r="B59" s="38" t="s">
        <v>58</v>
      </c>
      <c r="C59" s="54" t="s">
        <v>179</v>
      </c>
      <c r="D59" s="55">
        <v>6</v>
      </c>
      <c r="E59" s="41">
        <f t="shared" si="0"/>
        <v>0</v>
      </c>
    </row>
    <row r="60" spans="1:5" ht="12.75">
      <c r="A60" s="56"/>
      <c r="B60" s="38" t="s">
        <v>20</v>
      </c>
      <c r="C60" s="39" t="s">
        <v>180</v>
      </c>
      <c r="D60" s="49">
        <v>6</v>
      </c>
      <c r="E60" s="41">
        <f t="shared" si="0"/>
        <v>0</v>
      </c>
    </row>
    <row r="61" spans="1:5" ht="12.75">
      <c r="A61" s="56"/>
      <c r="B61" s="38" t="s">
        <v>60</v>
      </c>
      <c r="C61" s="39" t="s">
        <v>181</v>
      </c>
      <c r="D61" s="49">
        <v>6</v>
      </c>
      <c r="E61" s="41">
        <f t="shared" si="0"/>
        <v>0</v>
      </c>
    </row>
    <row r="62" spans="1:5" ht="13.5">
      <c r="A62" s="56"/>
      <c r="B62" s="38" t="s">
        <v>61</v>
      </c>
      <c r="C62" s="39" t="s">
        <v>182</v>
      </c>
      <c r="D62" s="49">
        <v>7.6</v>
      </c>
      <c r="E62" s="41">
        <f aca="true" t="shared" si="1" ref="E62:E112">SUM(D62*A62)</f>
        <v>0</v>
      </c>
    </row>
    <row r="63" spans="1:5" s="10" customFormat="1" ht="12.75">
      <c r="A63" s="51"/>
      <c r="B63" s="44" t="s">
        <v>62</v>
      </c>
      <c r="C63" s="34" t="s">
        <v>183</v>
      </c>
      <c r="D63" s="47">
        <v>4.5</v>
      </c>
      <c r="E63" s="36">
        <f t="shared" si="1"/>
        <v>0</v>
      </c>
    </row>
    <row r="64" spans="1:5" ht="12.75">
      <c r="A64" s="37"/>
      <c r="B64" s="38" t="s">
        <v>21</v>
      </c>
      <c r="C64" s="39" t="s">
        <v>184</v>
      </c>
      <c r="D64" s="49">
        <v>6.8</v>
      </c>
      <c r="E64" s="41">
        <f t="shared" si="1"/>
        <v>0</v>
      </c>
    </row>
    <row r="65" spans="1:5" s="10" customFormat="1" ht="12.75">
      <c r="A65" s="9"/>
      <c r="B65" s="44" t="s">
        <v>111</v>
      </c>
      <c r="C65" s="34" t="s">
        <v>185</v>
      </c>
      <c r="D65" s="47">
        <v>5</v>
      </c>
      <c r="E65" s="36">
        <f t="shared" si="1"/>
        <v>0</v>
      </c>
    </row>
    <row r="66" spans="1:5" ht="12.75">
      <c r="A66" s="37"/>
      <c r="B66" s="38" t="s">
        <v>59</v>
      </c>
      <c r="C66" s="39" t="s">
        <v>186</v>
      </c>
      <c r="D66" s="49">
        <v>8</v>
      </c>
      <c r="E66" s="41">
        <f t="shared" si="1"/>
        <v>0</v>
      </c>
    </row>
    <row r="67" spans="1:5" ht="12.75">
      <c r="A67" s="37"/>
      <c r="B67" s="38" t="s">
        <v>63</v>
      </c>
      <c r="C67" s="39" t="s">
        <v>187</v>
      </c>
      <c r="D67" s="49">
        <v>6</v>
      </c>
      <c r="E67" s="41">
        <f t="shared" si="1"/>
        <v>0</v>
      </c>
    </row>
    <row r="68" spans="1:5" ht="12.75">
      <c r="A68" s="37"/>
      <c r="B68" s="38" t="s">
        <v>64</v>
      </c>
      <c r="C68" s="39" t="s">
        <v>188</v>
      </c>
      <c r="D68" s="49">
        <v>6</v>
      </c>
      <c r="E68" s="41">
        <f t="shared" si="1"/>
        <v>0</v>
      </c>
    </row>
    <row r="69" spans="1:5" ht="12.75">
      <c r="A69" s="37"/>
      <c r="B69" s="38" t="s">
        <v>65</v>
      </c>
      <c r="C69" s="39" t="s">
        <v>189</v>
      </c>
      <c r="D69" s="49">
        <v>7.6</v>
      </c>
      <c r="E69" s="41">
        <f t="shared" si="1"/>
        <v>0</v>
      </c>
    </row>
    <row r="70" spans="1:5" ht="12.75">
      <c r="A70" s="28" t="s">
        <v>112</v>
      </c>
      <c r="B70" s="29"/>
      <c r="C70" s="30"/>
      <c r="D70" s="31"/>
      <c r="E70" s="32"/>
    </row>
    <row r="71" spans="1:5" ht="12.75">
      <c r="A71" s="37"/>
      <c r="B71" s="38" t="s">
        <v>73</v>
      </c>
      <c r="C71" s="39" t="s">
        <v>190</v>
      </c>
      <c r="D71" s="49">
        <v>6</v>
      </c>
      <c r="E71" s="41">
        <f t="shared" si="1"/>
        <v>0</v>
      </c>
    </row>
    <row r="72" spans="1:5" ht="12.75">
      <c r="A72" s="37"/>
      <c r="B72" s="44" t="s">
        <v>140</v>
      </c>
      <c r="C72" s="34" t="s">
        <v>141</v>
      </c>
      <c r="D72" s="47">
        <v>3.5</v>
      </c>
      <c r="E72" s="36">
        <f>SUM(D72*A72)</f>
        <v>0</v>
      </c>
    </row>
    <row r="73" spans="1:5" ht="12.75">
      <c r="A73" s="37"/>
      <c r="B73" s="38" t="s">
        <v>74</v>
      </c>
      <c r="C73" s="39" t="s">
        <v>191</v>
      </c>
      <c r="D73" s="49">
        <v>6</v>
      </c>
      <c r="E73" s="41">
        <f t="shared" si="1"/>
        <v>0</v>
      </c>
    </row>
    <row r="74" spans="1:5" ht="12.75">
      <c r="A74" s="37"/>
      <c r="B74" s="38" t="s">
        <v>75</v>
      </c>
      <c r="C74" s="39" t="s">
        <v>192</v>
      </c>
      <c r="D74" s="49">
        <v>6</v>
      </c>
      <c r="E74" s="41">
        <f t="shared" si="1"/>
        <v>0</v>
      </c>
    </row>
    <row r="75" spans="1:5" ht="12.75">
      <c r="A75" s="6"/>
      <c r="B75" s="33" t="s">
        <v>76</v>
      </c>
      <c r="C75" s="57" t="s">
        <v>193</v>
      </c>
      <c r="D75" s="58">
        <v>4</v>
      </c>
      <c r="E75" s="59">
        <f t="shared" si="1"/>
        <v>0</v>
      </c>
    </row>
    <row r="76" spans="1:5" ht="12.75">
      <c r="A76" s="28" t="s">
        <v>113</v>
      </c>
      <c r="B76" s="29"/>
      <c r="C76" s="30"/>
      <c r="D76" s="31"/>
      <c r="E76" s="32"/>
    </row>
    <row r="77" spans="1:5" ht="12.75">
      <c r="A77" s="37"/>
      <c r="B77" s="44" t="s">
        <v>66</v>
      </c>
      <c r="C77" s="34" t="s">
        <v>142</v>
      </c>
      <c r="D77" s="47">
        <v>5</v>
      </c>
      <c r="E77" s="36">
        <f t="shared" si="1"/>
        <v>0</v>
      </c>
    </row>
    <row r="78" spans="1:5" ht="12.75">
      <c r="A78" s="37"/>
      <c r="B78" s="44" t="s">
        <v>67</v>
      </c>
      <c r="C78" s="34" t="s">
        <v>144</v>
      </c>
      <c r="D78" s="50">
        <v>3.5</v>
      </c>
      <c r="E78" s="36">
        <f t="shared" si="1"/>
        <v>0</v>
      </c>
    </row>
    <row r="79" spans="1:5" ht="12.75">
      <c r="A79" s="37"/>
      <c r="B79" s="44" t="s">
        <v>27</v>
      </c>
      <c r="C79" s="34" t="s">
        <v>145</v>
      </c>
      <c r="D79" s="47">
        <v>3.5</v>
      </c>
      <c r="E79" s="36">
        <f t="shared" si="1"/>
        <v>0</v>
      </c>
    </row>
    <row r="80" spans="1:5" ht="12.75">
      <c r="A80" s="37"/>
      <c r="B80" s="44" t="s">
        <v>68</v>
      </c>
      <c r="C80" s="34" t="s">
        <v>146</v>
      </c>
      <c r="D80" s="47">
        <v>3.5</v>
      </c>
      <c r="E80" s="36">
        <f t="shared" si="1"/>
        <v>0</v>
      </c>
    </row>
    <row r="81" spans="1:5" ht="12.75">
      <c r="A81" s="37"/>
      <c r="B81" s="38" t="s">
        <v>69</v>
      </c>
      <c r="C81" s="39" t="s">
        <v>194</v>
      </c>
      <c r="D81" s="49">
        <v>6</v>
      </c>
      <c r="E81" s="41">
        <f t="shared" si="1"/>
        <v>0</v>
      </c>
    </row>
    <row r="82" spans="1:5" ht="12.75">
      <c r="A82" s="9"/>
      <c r="B82" s="44" t="s">
        <v>70</v>
      </c>
      <c r="C82" s="34" t="s">
        <v>143</v>
      </c>
      <c r="D82" s="47">
        <v>3.5</v>
      </c>
      <c r="E82" s="36">
        <f t="shared" si="1"/>
        <v>0</v>
      </c>
    </row>
    <row r="83" spans="1:5" ht="12.75">
      <c r="A83" s="9"/>
      <c r="B83" s="44" t="s">
        <v>71</v>
      </c>
      <c r="C83" s="34" t="s">
        <v>195</v>
      </c>
      <c r="D83" s="47">
        <v>4</v>
      </c>
      <c r="E83" s="36">
        <f t="shared" si="1"/>
        <v>0</v>
      </c>
    </row>
    <row r="84" spans="1:5" ht="12.75">
      <c r="A84" s="9"/>
      <c r="B84" s="44" t="s">
        <v>72</v>
      </c>
      <c r="C84" s="34" t="s">
        <v>196</v>
      </c>
      <c r="D84" s="47">
        <v>4</v>
      </c>
      <c r="E84" s="36">
        <f t="shared" si="1"/>
        <v>0</v>
      </c>
    </row>
    <row r="85" spans="1:5" ht="12.75">
      <c r="A85" s="28" t="s">
        <v>114</v>
      </c>
      <c r="B85" s="29"/>
      <c r="C85" s="30"/>
      <c r="D85" s="31"/>
      <c r="E85" s="32"/>
    </row>
    <row r="86" spans="1:5" ht="12.75">
      <c r="A86" s="9"/>
      <c r="B86" s="46" t="s">
        <v>81</v>
      </c>
      <c r="C86" s="34" t="s">
        <v>197</v>
      </c>
      <c r="D86" s="45">
        <v>4</v>
      </c>
      <c r="E86" s="36">
        <f t="shared" si="1"/>
        <v>0</v>
      </c>
    </row>
    <row r="87" spans="1:5" ht="12.75">
      <c r="A87" s="9"/>
      <c r="B87" s="46" t="s">
        <v>80</v>
      </c>
      <c r="C87" s="34" t="s">
        <v>198</v>
      </c>
      <c r="D87" s="45">
        <v>4</v>
      </c>
      <c r="E87" s="36">
        <f t="shared" si="1"/>
        <v>0</v>
      </c>
    </row>
    <row r="88" spans="1:5" ht="12.75">
      <c r="A88" s="9"/>
      <c r="B88" s="46" t="s">
        <v>85</v>
      </c>
      <c r="C88" s="34" t="s">
        <v>148</v>
      </c>
      <c r="D88" s="60">
        <v>3.5</v>
      </c>
      <c r="E88" s="36">
        <f t="shared" si="1"/>
        <v>0</v>
      </c>
    </row>
    <row r="89" spans="1:5" ht="12.75">
      <c r="A89" s="9"/>
      <c r="B89" s="46" t="s">
        <v>86</v>
      </c>
      <c r="C89" s="34" t="s">
        <v>149</v>
      </c>
      <c r="D89" s="60">
        <v>3.5</v>
      </c>
      <c r="E89" s="36">
        <f t="shared" si="1"/>
        <v>0</v>
      </c>
    </row>
    <row r="90" spans="1:5" ht="12.75">
      <c r="A90" s="37"/>
      <c r="B90" s="61" t="s">
        <v>22</v>
      </c>
      <c r="C90" s="39" t="s">
        <v>199</v>
      </c>
      <c r="D90" s="62">
        <v>4.6</v>
      </c>
      <c r="E90" s="41">
        <f t="shared" si="1"/>
        <v>0</v>
      </c>
    </row>
    <row r="91" spans="1:6" ht="12.75">
      <c r="A91" s="9"/>
      <c r="B91" s="46" t="s">
        <v>79</v>
      </c>
      <c r="C91" s="34" t="s">
        <v>147</v>
      </c>
      <c r="D91" s="60">
        <v>3.5</v>
      </c>
      <c r="E91" s="36">
        <f t="shared" si="1"/>
        <v>0</v>
      </c>
      <c r="F91" s="10"/>
    </row>
    <row r="92" spans="1:5" ht="12.75">
      <c r="A92" s="37"/>
      <c r="B92" s="61" t="s">
        <v>23</v>
      </c>
      <c r="C92" s="39" t="s">
        <v>200</v>
      </c>
      <c r="D92" s="62">
        <v>4.6</v>
      </c>
      <c r="E92" s="41">
        <f t="shared" si="1"/>
        <v>0</v>
      </c>
    </row>
    <row r="93" spans="1:5" ht="12.75">
      <c r="A93" s="5"/>
      <c r="B93" s="61" t="s">
        <v>82</v>
      </c>
      <c r="C93" s="39" t="s">
        <v>201</v>
      </c>
      <c r="D93" s="62">
        <v>7.5</v>
      </c>
      <c r="E93" s="41">
        <f t="shared" si="1"/>
        <v>0</v>
      </c>
    </row>
    <row r="94" spans="1:5" ht="12.75">
      <c r="A94" s="5"/>
      <c r="B94" s="61" t="s">
        <v>83</v>
      </c>
      <c r="C94" s="39" t="s">
        <v>202</v>
      </c>
      <c r="D94" s="62">
        <v>7.5</v>
      </c>
      <c r="E94" s="41">
        <f t="shared" si="1"/>
        <v>0</v>
      </c>
    </row>
    <row r="95" spans="1:5" ht="12.75">
      <c r="A95" s="37"/>
      <c r="B95" s="61" t="s">
        <v>84</v>
      </c>
      <c r="C95" s="39" t="s">
        <v>203</v>
      </c>
      <c r="D95" s="62">
        <v>7.5</v>
      </c>
      <c r="E95" s="41">
        <f t="shared" si="1"/>
        <v>0</v>
      </c>
    </row>
    <row r="96" spans="1:5" ht="12.75">
      <c r="A96" s="37"/>
      <c r="B96" s="61" t="s">
        <v>121</v>
      </c>
      <c r="C96" s="39" t="s">
        <v>204</v>
      </c>
      <c r="D96" s="62">
        <v>6.6</v>
      </c>
      <c r="E96" s="41">
        <f t="shared" si="1"/>
        <v>0</v>
      </c>
    </row>
    <row r="97" spans="1:5" ht="12.75">
      <c r="A97" s="37"/>
      <c r="B97" s="61" t="s">
        <v>122</v>
      </c>
      <c r="C97" s="39" t="s">
        <v>205</v>
      </c>
      <c r="D97" s="62">
        <v>7</v>
      </c>
      <c r="E97" s="41">
        <f t="shared" si="1"/>
        <v>0</v>
      </c>
    </row>
    <row r="98" spans="1:5" ht="12.75">
      <c r="A98" s="37"/>
      <c r="B98" s="61" t="s">
        <v>87</v>
      </c>
      <c r="C98" s="39" t="s">
        <v>108</v>
      </c>
      <c r="D98" s="63">
        <v>6.6</v>
      </c>
      <c r="E98" s="41">
        <f t="shared" si="1"/>
        <v>0</v>
      </c>
    </row>
    <row r="99" spans="1:5" ht="12.75">
      <c r="A99" s="37"/>
      <c r="B99" s="61" t="s">
        <v>88</v>
      </c>
      <c r="C99" s="39" t="s">
        <v>206</v>
      </c>
      <c r="D99" s="63">
        <v>6.6</v>
      </c>
      <c r="E99" s="41">
        <f t="shared" si="1"/>
        <v>0</v>
      </c>
    </row>
    <row r="100" spans="1:5" ht="12.75">
      <c r="A100" s="37"/>
      <c r="B100" s="61" t="s">
        <v>89</v>
      </c>
      <c r="C100" s="39" t="s">
        <v>207</v>
      </c>
      <c r="D100" s="63">
        <v>6.6</v>
      </c>
      <c r="E100" s="41">
        <f t="shared" si="1"/>
        <v>0</v>
      </c>
    </row>
    <row r="101" spans="1:5" ht="12.75">
      <c r="A101" s="9"/>
      <c r="B101" s="46" t="s">
        <v>88</v>
      </c>
      <c r="C101" s="34" t="s">
        <v>208</v>
      </c>
      <c r="D101" s="64">
        <v>3.5</v>
      </c>
      <c r="E101" s="36">
        <f>SUM(D101*A101)</f>
        <v>0</v>
      </c>
    </row>
    <row r="102" spans="1:5" ht="12.75">
      <c r="A102" s="28" t="s">
        <v>123</v>
      </c>
      <c r="B102" s="29"/>
      <c r="C102" s="30"/>
      <c r="D102" s="31"/>
      <c r="E102" s="32"/>
    </row>
    <row r="103" spans="1:5" ht="12.75">
      <c r="A103" s="8"/>
      <c r="B103" s="44" t="s">
        <v>124</v>
      </c>
      <c r="C103" s="34" t="s">
        <v>125</v>
      </c>
      <c r="D103" s="47">
        <v>6</v>
      </c>
      <c r="E103" s="36">
        <f t="shared" si="1"/>
        <v>0</v>
      </c>
    </row>
    <row r="104" spans="1:5" ht="12.75">
      <c r="A104" s="8"/>
      <c r="B104" s="44" t="s">
        <v>128</v>
      </c>
      <c r="C104" s="34" t="s">
        <v>129</v>
      </c>
      <c r="D104" s="47">
        <v>4.5</v>
      </c>
      <c r="E104" s="36">
        <f t="shared" si="1"/>
        <v>0</v>
      </c>
    </row>
    <row r="105" spans="1:5" ht="12.75">
      <c r="A105" s="37"/>
      <c r="B105" s="38" t="s">
        <v>126</v>
      </c>
      <c r="C105" s="39" t="s">
        <v>209</v>
      </c>
      <c r="D105" s="40">
        <v>6.8</v>
      </c>
      <c r="E105" s="41">
        <f t="shared" si="1"/>
        <v>0</v>
      </c>
    </row>
    <row r="106" spans="1:5" ht="12.75">
      <c r="A106" s="37"/>
      <c r="B106" s="38" t="s">
        <v>51</v>
      </c>
      <c r="C106" s="39" t="s">
        <v>127</v>
      </c>
      <c r="D106" s="40">
        <v>6</v>
      </c>
      <c r="E106" s="41">
        <f t="shared" si="1"/>
        <v>0</v>
      </c>
    </row>
    <row r="107" spans="1:5" ht="12.75">
      <c r="A107" s="9"/>
      <c r="B107" s="44" t="s">
        <v>53</v>
      </c>
      <c r="C107" s="34" t="s">
        <v>210</v>
      </c>
      <c r="D107" s="45">
        <v>4</v>
      </c>
      <c r="E107" s="36">
        <f t="shared" si="1"/>
        <v>0</v>
      </c>
    </row>
    <row r="108" spans="1:5" ht="12.75">
      <c r="A108" s="9"/>
      <c r="B108" s="44" t="s">
        <v>52</v>
      </c>
      <c r="C108" s="34" t="s">
        <v>211</v>
      </c>
      <c r="D108" s="45">
        <v>4</v>
      </c>
      <c r="E108" s="36">
        <f t="shared" si="1"/>
        <v>0</v>
      </c>
    </row>
    <row r="109" spans="1:5" ht="12.75">
      <c r="A109" s="37"/>
      <c r="B109" s="38" t="s">
        <v>55</v>
      </c>
      <c r="C109" s="39" t="s">
        <v>212</v>
      </c>
      <c r="D109" s="43">
        <v>4.6</v>
      </c>
      <c r="E109" s="41">
        <f t="shared" si="1"/>
        <v>0</v>
      </c>
    </row>
    <row r="110" spans="1:5" ht="12.75">
      <c r="A110" s="37"/>
      <c r="B110" s="38" t="s">
        <v>54</v>
      </c>
      <c r="C110" s="39" t="s">
        <v>213</v>
      </c>
      <c r="D110" s="43">
        <v>4.6</v>
      </c>
      <c r="E110" s="41">
        <f t="shared" si="1"/>
        <v>0</v>
      </c>
    </row>
    <row r="111" spans="1:5" ht="12.75">
      <c r="A111" s="6"/>
      <c r="B111" s="33" t="s">
        <v>57</v>
      </c>
      <c r="C111" s="57" t="s">
        <v>214</v>
      </c>
      <c r="D111" s="65">
        <v>5</v>
      </c>
      <c r="E111" s="59">
        <f t="shared" si="1"/>
        <v>0</v>
      </c>
    </row>
    <row r="112" spans="1:5" ht="12.75">
      <c r="A112" s="5"/>
      <c r="B112" s="38" t="s">
        <v>56</v>
      </c>
      <c r="C112" s="39" t="s">
        <v>215</v>
      </c>
      <c r="D112" s="49">
        <v>9</v>
      </c>
      <c r="E112" s="41">
        <f t="shared" si="1"/>
        <v>0</v>
      </c>
    </row>
    <row r="113" spans="1:5" ht="12.75">
      <c r="A113" s="66"/>
      <c r="B113" s="67"/>
      <c r="D113" s="68" t="s">
        <v>7</v>
      </c>
      <c r="E113" s="69">
        <f>SUM(E15:E112)</f>
        <v>0</v>
      </c>
    </row>
    <row r="114" spans="1:5" ht="12.75">
      <c r="A114" s="66"/>
      <c r="B114" s="67"/>
      <c r="C114" s="70" t="s">
        <v>24</v>
      </c>
      <c r="D114" s="71" t="s">
        <v>19</v>
      </c>
      <c r="E114" s="72" t="s">
        <v>150</v>
      </c>
    </row>
    <row r="115" spans="1:5" ht="12.75">
      <c r="A115" s="66"/>
      <c r="B115" s="67"/>
      <c r="C115" s="70"/>
      <c r="D115" s="71" t="s">
        <v>130</v>
      </c>
      <c r="E115" s="49">
        <f>SUM(E113:E114)</f>
        <v>0</v>
      </c>
    </row>
    <row r="116" spans="1:5" ht="12.75">
      <c r="A116" s="27"/>
      <c r="B116" s="67"/>
      <c r="C116" s="73"/>
      <c r="D116" s="55" t="s">
        <v>8</v>
      </c>
      <c r="E116" s="49">
        <f>SUM(E115)*0.175</f>
        <v>0</v>
      </c>
    </row>
    <row r="117" spans="1:5" ht="13.5" thickBot="1">
      <c r="A117" s="27"/>
      <c r="B117" s="67"/>
      <c r="C117" s="73"/>
      <c r="D117" s="74" t="s">
        <v>9</v>
      </c>
      <c r="E117" s="75">
        <f>SUM(E115:E116)</f>
        <v>0</v>
      </c>
    </row>
    <row r="118" spans="1:5" ht="12.75">
      <c r="A118" s="27"/>
      <c r="B118" s="73"/>
      <c r="C118" s="73"/>
      <c r="E118" s="12"/>
    </row>
    <row r="119" spans="1:5" ht="12.75">
      <c r="A119" s="76" t="s">
        <v>10</v>
      </c>
      <c r="B119" s="77"/>
      <c r="C119" s="78"/>
      <c r="D119" s="76" t="s">
        <v>11</v>
      </c>
      <c r="E119" s="79"/>
    </row>
    <row r="120" spans="1:5" ht="12.75">
      <c r="A120" s="80"/>
      <c r="B120" s="73"/>
      <c r="C120" s="73"/>
      <c r="D120" s="81"/>
      <c r="E120" s="82"/>
    </row>
    <row r="121" spans="1:5" ht="12.75">
      <c r="A121" s="83" t="s">
        <v>12</v>
      </c>
      <c r="B121" s="3"/>
      <c r="C121" s="3"/>
      <c r="D121" s="84" t="s">
        <v>13</v>
      </c>
      <c r="E121" s="82"/>
    </row>
    <row r="122" spans="1:5" ht="12.75">
      <c r="A122" s="83" t="s">
        <v>14</v>
      </c>
      <c r="B122" s="85"/>
      <c r="C122" s="85"/>
      <c r="D122" s="84" t="s">
        <v>15</v>
      </c>
      <c r="E122" s="82"/>
    </row>
    <row r="123" spans="1:5" ht="12.75">
      <c r="A123" s="83" t="s">
        <v>16</v>
      </c>
      <c r="B123" s="3"/>
      <c r="C123" s="3"/>
      <c r="E123" s="12"/>
    </row>
    <row r="124" spans="1:5" ht="12.75">
      <c r="A124" s="86" t="s">
        <v>25</v>
      </c>
      <c r="B124" s="86"/>
      <c r="C124" s="86"/>
      <c r="D124" s="87"/>
      <c r="E124" s="12"/>
    </row>
    <row r="125" spans="1:5" ht="12.75">
      <c r="A125" s="86" t="s">
        <v>26</v>
      </c>
      <c r="B125" s="86"/>
      <c r="C125" s="86"/>
      <c r="D125" s="84"/>
      <c r="E125" s="12"/>
    </row>
    <row r="126" spans="1:5" ht="12.75">
      <c r="A126" s="88" t="s">
        <v>17</v>
      </c>
      <c r="B126" s="89"/>
      <c r="C126" s="89"/>
      <c r="D126" s="90"/>
      <c r="E126" s="12"/>
    </row>
    <row r="127" spans="1:5" ht="12.75">
      <c r="A127" s="88"/>
      <c r="D127" s="84"/>
      <c r="E127" s="91"/>
    </row>
    <row r="128" s="96" customFormat="1" ht="12.75">
      <c r="A128" s="96" t="s">
        <v>151</v>
      </c>
    </row>
    <row r="129" spans="1:5" ht="12.75">
      <c r="A129" s="88"/>
      <c r="D129" s="84"/>
      <c r="E129" s="12"/>
    </row>
    <row r="130" spans="1:5" ht="25.5">
      <c r="A130" s="92" t="s">
        <v>18</v>
      </c>
      <c r="B130" s="93"/>
      <c r="E130" s="12"/>
    </row>
    <row r="131" ht="12.75">
      <c r="E131" s="12"/>
    </row>
    <row r="132" ht="12.75">
      <c r="E132" s="12"/>
    </row>
    <row r="133" ht="12.75">
      <c r="E133" s="12"/>
    </row>
    <row r="134" spans="4:5" ht="12.75">
      <c r="D134" s="3"/>
      <c r="E134" s="4"/>
    </row>
    <row r="135" spans="4:5" ht="12.75">
      <c r="D135" s="3"/>
      <c r="E135" s="4"/>
    </row>
    <row r="136" spans="4:5" ht="12.75">
      <c r="D136" s="3"/>
      <c r="E136" s="4"/>
    </row>
    <row r="137" spans="4:5" ht="12.75">
      <c r="D137" s="3"/>
      <c r="E137" s="4"/>
    </row>
    <row r="138" spans="4:5" ht="12.75">
      <c r="D138" s="3"/>
      <c r="E138" s="4"/>
    </row>
    <row r="139" spans="4:5" ht="12.75">
      <c r="D139" s="3"/>
      <c r="E139" s="4"/>
    </row>
    <row r="140" spans="4:5" ht="12.75">
      <c r="D140" s="3"/>
      <c r="E140" s="4"/>
    </row>
    <row r="141" spans="4:5" ht="12.75">
      <c r="D141" s="3"/>
      <c r="E141" s="4"/>
    </row>
    <row r="142" spans="4:5" ht="12.75">
      <c r="D142" s="3"/>
      <c r="E142" s="4"/>
    </row>
    <row r="143" spans="4:5" ht="12.75">
      <c r="D143" s="3"/>
      <c r="E143" s="4"/>
    </row>
    <row r="144" spans="4:5" ht="12.75">
      <c r="D144" s="3"/>
      <c r="E144" s="4"/>
    </row>
    <row r="145" spans="4:5" ht="12.75">
      <c r="D145" s="3"/>
      <c r="E145" s="4"/>
    </row>
    <row r="146" spans="4:5" ht="12.75">
      <c r="D146" s="3"/>
      <c r="E146" s="4"/>
    </row>
    <row r="147" spans="4:5" ht="12.75">
      <c r="D147" s="3"/>
      <c r="E147" s="4"/>
    </row>
    <row r="148" spans="4:5" ht="12.75">
      <c r="D148" s="3"/>
      <c r="E148" s="4"/>
    </row>
    <row r="149" spans="4:5" ht="12.75">
      <c r="D149" s="3"/>
      <c r="E149" s="4"/>
    </row>
    <row r="150" spans="4:5" ht="12.75">
      <c r="D150" s="3"/>
      <c r="E150" s="4"/>
    </row>
    <row r="151" spans="4:5" ht="12.75">
      <c r="D151" s="3"/>
      <c r="E151" s="4"/>
    </row>
    <row r="152" spans="4:5" ht="12.75">
      <c r="D152" s="3"/>
      <c r="E152" s="4"/>
    </row>
    <row r="153" spans="4:5" ht="12.75">
      <c r="D153" s="3"/>
      <c r="E153" s="4"/>
    </row>
    <row r="154" spans="4:5" ht="12.75">
      <c r="D154" s="3"/>
      <c r="E154" s="4"/>
    </row>
    <row r="155" spans="4:5" ht="12.75">
      <c r="D155" s="3"/>
      <c r="E155" s="4"/>
    </row>
    <row r="156" spans="4:5" ht="12.75">
      <c r="D156" s="3"/>
      <c r="E156" s="4"/>
    </row>
    <row r="157" spans="4:5" ht="12.75">
      <c r="D157" s="3"/>
      <c r="E157" s="4"/>
    </row>
    <row r="158" spans="4:5" ht="12.75">
      <c r="D158" s="3"/>
      <c r="E158" s="4"/>
    </row>
    <row r="159" spans="4:5" ht="12.75">
      <c r="D159" s="3"/>
      <c r="E159" s="4"/>
    </row>
    <row r="160" spans="4:5" ht="12.75">
      <c r="D160" s="3"/>
      <c r="E160" s="4"/>
    </row>
    <row r="161" spans="4:5" ht="12.75">
      <c r="D161" s="3"/>
      <c r="E161" s="4"/>
    </row>
    <row r="162" spans="4:5" ht="12.75">
      <c r="D162" s="3"/>
      <c r="E162" s="4"/>
    </row>
    <row r="163" spans="4:5" ht="12.75">
      <c r="D163" s="3"/>
      <c r="E163" s="4"/>
    </row>
    <row r="164" spans="4:5" ht="12.75">
      <c r="D164" s="3"/>
      <c r="E164" s="4"/>
    </row>
    <row r="165" spans="4:5" ht="12.75">
      <c r="D165" s="3"/>
      <c r="E165" s="4"/>
    </row>
    <row r="166" spans="4:5" ht="12.75">
      <c r="D166" s="3"/>
      <c r="E166" s="4"/>
    </row>
    <row r="167" spans="4:5" ht="12.75">
      <c r="D167" s="3"/>
      <c r="E167" s="4"/>
    </row>
    <row r="168" spans="4:5" ht="12.75">
      <c r="D168" s="3"/>
      <c r="E168" s="4"/>
    </row>
    <row r="169" spans="4:5" ht="12.75">
      <c r="D169" s="3"/>
      <c r="E169" s="4"/>
    </row>
    <row r="170" spans="4:5" ht="12.75">
      <c r="D170" s="3"/>
      <c r="E170" s="4"/>
    </row>
    <row r="171" spans="4:5" ht="12.75">
      <c r="D171" s="3"/>
      <c r="E171" s="4"/>
    </row>
    <row r="172" spans="4:5" ht="12.75">
      <c r="D172" s="3"/>
      <c r="E172" s="4"/>
    </row>
    <row r="173" spans="4:5" ht="12.75">
      <c r="D173" s="3"/>
      <c r="E173" s="4"/>
    </row>
    <row r="174" spans="4:5" ht="12.75">
      <c r="D174" s="3"/>
      <c r="E174" s="4"/>
    </row>
    <row r="175" spans="4:5" ht="12.75">
      <c r="D175" s="3"/>
      <c r="E175" s="4"/>
    </row>
    <row r="176" spans="4:5" ht="12.75">
      <c r="D176" s="3"/>
      <c r="E176" s="4"/>
    </row>
    <row r="177" spans="4:5" ht="12.75">
      <c r="D177" s="3"/>
      <c r="E177" s="4"/>
    </row>
    <row r="178" spans="4:5" ht="12.75">
      <c r="D178" s="3"/>
      <c r="E178" s="4"/>
    </row>
    <row r="179" spans="4:5" ht="12.75">
      <c r="D179" s="3"/>
      <c r="E179" s="4"/>
    </row>
    <row r="180" spans="4:5" ht="12.75">
      <c r="D180" s="3"/>
      <c r="E180" s="4"/>
    </row>
    <row r="181" spans="4:5" ht="12.75">
      <c r="D181" s="3"/>
      <c r="E181" s="4"/>
    </row>
    <row r="182" spans="4:5" ht="12.75">
      <c r="D182" s="3"/>
      <c r="E182" s="4"/>
    </row>
    <row r="183" spans="4:5" ht="12.75">
      <c r="D183" s="3"/>
      <c r="E183" s="4"/>
    </row>
    <row r="184" spans="4:5" ht="12.75">
      <c r="D184" s="3"/>
      <c r="E184" s="4"/>
    </row>
    <row r="185" spans="4:5" ht="12.75">
      <c r="D185" s="3"/>
      <c r="E185" s="4"/>
    </row>
    <row r="186" spans="4:5" ht="12.75">
      <c r="D186" s="3"/>
      <c r="E186" s="4"/>
    </row>
    <row r="187" spans="4:5" ht="12.75">
      <c r="D187" s="3"/>
      <c r="E187" s="4"/>
    </row>
    <row r="188" spans="4:5" ht="12.75">
      <c r="D188" s="3"/>
      <c r="E188" s="4"/>
    </row>
    <row r="189" spans="4:5" ht="12.75">
      <c r="D189" s="3"/>
      <c r="E189" s="4"/>
    </row>
    <row r="190" spans="4:5" ht="12.75">
      <c r="D190" s="3"/>
      <c r="E190" s="4"/>
    </row>
    <row r="191" spans="4:5" ht="12.75">
      <c r="D191" s="3"/>
      <c r="E191" s="4"/>
    </row>
    <row r="192" spans="4:5" ht="12.75">
      <c r="D192" s="3"/>
      <c r="E192" s="4"/>
    </row>
    <row r="193" spans="4:5" ht="12.75">
      <c r="D193" s="3"/>
      <c r="E193" s="4"/>
    </row>
    <row r="194" spans="4:5" ht="12.75">
      <c r="D194" s="3"/>
      <c r="E194" s="4"/>
    </row>
    <row r="195" spans="4:5" ht="12.75">
      <c r="D195" s="3"/>
      <c r="E195" s="4"/>
    </row>
    <row r="196" spans="4:5" ht="12.75">
      <c r="D196" s="3"/>
      <c r="E196" s="4"/>
    </row>
    <row r="197" spans="4:5" ht="12.75">
      <c r="D197" s="3"/>
      <c r="E197" s="4"/>
    </row>
    <row r="198" spans="4:5" ht="12.75">
      <c r="D198" s="3"/>
      <c r="E198" s="4"/>
    </row>
    <row r="199" spans="4:5" ht="12.75">
      <c r="D199" s="3"/>
      <c r="E199" s="4"/>
    </row>
    <row r="200" spans="4:5" ht="12.75">
      <c r="D200" s="3"/>
      <c r="E200" s="4"/>
    </row>
    <row r="201" spans="4:5" ht="12.75">
      <c r="D201" s="3"/>
      <c r="E201" s="4"/>
    </row>
    <row r="202" spans="4:5" ht="12.75">
      <c r="D202" s="3"/>
      <c r="E202" s="4"/>
    </row>
    <row r="203" spans="4:5" ht="12.75">
      <c r="D203" s="3"/>
      <c r="E203" s="4"/>
    </row>
    <row r="204" spans="4:5" ht="12.75">
      <c r="D204" s="3"/>
      <c r="E204" s="4"/>
    </row>
    <row r="205" spans="4:5" ht="12.75">
      <c r="D205" s="3"/>
      <c r="E205" s="4"/>
    </row>
    <row r="206" spans="4:5" ht="12.75">
      <c r="D206" s="3"/>
      <c r="E206" s="4"/>
    </row>
    <row r="207" spans="4:5" ht="12.75">
      <c r="D207" s="3"/>
      <c r="E207" s="4"/>
    </row>
    <row r="208" spans="4:5" ht="12.75">
      <c r="D208" s="3"/>
      <c r="E208" s="4"/>
    </row>
    <row r="209" spans="4:5" ht="12.75">
      <c r="D209" s="3"/>
      <c r="E209" s="4"/>
    </row>
    <row r="210" spans="4:5" ht="12.75">
      <c r="D210" s="3"/>
      <c r="E210" s="4"/>
    </row>
    <row r="211" spans="4:5" ht="12.75">
      <c r="D211" s="3"/>
      <c r="E211" s="4"/>
    </row>
    <row r="212" spans="4:5" ht="12.75">
      <c r="D212" s="3"/>
      <c r="E212" s="4"/>
    </row>
    <row r="213" spans="4:5" ht="12.75">
      <c r="D213" s="3"/>
      <c r="E213" s="4"/>
    </row>
    <row r="214" spans="4:5" ht="12.75">
      <c r="D214" s="3"/>
      <c r="E214" s="4"/>
    </row>
    <row r="215" spans="4:5" ht="12.75">
      <c r="D215" s="3"/>
      <c r="E215" s="4"/>
    </row>
    <row r="216" spans="4:5" ht="12.75">
      <c r="D216" s="3"/>
      <c r="E216" s="4"/>
    </row>
    <row r="217" spans="4:5" ht="12.75">
      <c r="D217" s="3"/>
      <c r="E217" s="4"/>
    </row>
    <row r="218" spans="4:5" ht="12.75">
      <c r="D218" s="3"/>
      <c r="E218" s="4"/>
    </row>
    <row r="219" spans="4:5" ht="12.75">
      <c r="D219" s="3"/>
      <c r="E219" s="4"/>
    </row>
    <row r="220" spans="4:5" ht="12.75">
      <c r="D220" s="3"/>
      <c r="E220" s="4"/>
    </row>
    <row r="221" spans="4:5" ht="12.75">
      <c r="D221" s="3"/>
      <c r="E221" s="4"/>
    </row>
    <row r="222" spans="4:5" ht="12.75">
      <c r="D222" s="3"/>
      <c r="E222" s="4"/>
    </row>
    <row r="223" spans="4:5" ht="12.75">
      <c r="D223" s="3"/>
      <c r="E223" s="4"/>
    </row>
    <row r="224" spans="4:5" ht="12.75">
      <c r="D224" s="3"/>
      <c r="E224" s="4"/>
    </row>
    <row r="225" spans="4:5" ht="12.75">
      <c r="D225" s="3"/>
      <c r="E225" s="4"/>
    </row>
    <row r="226" spans="4:5" ht="12.75">
      <c r="D226" s="3"/>
      <c r="E226" s="4"/>
    </row>
    <row r="227" spans="4:5" ht="12.75">
      <c r="D227" s="3"/>
      <c r="E227" s="4"/>
    </row>
    <row r="228" spans="4:5" ht="12.75">
      <c r="D228" s="3"/>
      <c r="E228" s="4"/>
    </row>
    <row r="229" spans="4:5" ht="12.75">
      <c r="D229" s="3"/>
      <c r="E229" s="4"/>
    </row>
    <row r="230" spans="4:5" ht="12.75">
      <c r="D230" s="3"/>
      <c r="E230" s="4"/>
    </row>
    <row r="231" spans="4:5" ht="12.75">
      <c r="D231" s="3"/>
      <c r="E231" s="4"/>
    </row>
    <row r="232" spans="4:5" ht="12.75">
      <c r="D232" s="3"/>
      <c r="E232" s="4"/>
    </row>
    <row r="233" spans="4:5" ht="12.75">
      <c r="D233" s="3"/>
      <c r="E233" s="4"/>
    </row>
    <row r="234" spans="4:5" ht="12.75">
      <c r="D234" s="3"/>
      <c r="E234" s="4"/>
    </row>
    <row r="235" spans="4:5" ht="12.75">
      <c r="D235" s="3"/>
      <c r="E235" s="4"/>
    </row>
    <row r="236" spans="4:5" ht="12.75">
      <c r="D236" s="3"/>
      <c r="E236" s="4"/>
    </row>
    <row r="237" spans="4:5" ht="12.75">
      <c r="D237" s="3"/>
      <c r="E237" s="4"/>
    </row>
    <row r="238" spans="4:5" ht="12.75">
      <c r="D238" s="3"/>
      <c r="E238" s="4"/>
    </row>
    <row r="239" spans="4:5" ht="12.75">
      <c r="D239" s="3"/>
      <c r="E239" s="4"/>
    </row>
    <row r="240" spans="4:5" ht="12.75">
      <c r="D240" s="3"/>
      <c r="E240" s="4"/>
    </row>
    <row r="241" spans="4:5" ht="12.75">
      <c r="D241" s="3"/>
      <c r="E241" s="4"/>
    </row>
    <row r="242" spans="4:5" ht="12.75">
      <c r="D242" s="3"/>
      <c r="E242" s="4"/>
    </row>
    <row r="243" spans="4:5" ht="12.75">
      <c r="D243" s="3"/>
      <c r="E243" s="4"/>
    </row>
    <row r="244" spans="4:5" ht="12.75">
      <c r="D244" s="3"/>
      <c r="E244" s="4"/>
    </row>
    <row r="245" spans="4:5" ht="12.75">
      <c r="D245" s="3"/>
      <c r="E245" s="4"/>
    </row>
    <row r="246" spans="4:5" ht="12.75">
      <c r="D246" s="3"/>
      <c r="E246" s="4"/>
    </row>
    <row r="247" spans="4:5" ht="12.75">
      <c r="D247" s="3"/>
      <c r="E247" s="4"/>
    </row>
    <row r="248" spans="4:5" ht="12.75">
      <c r="D248" s="3"/>
      <c r="E248" s="4"/>
    </row>
    <row r="249" spans="4:5" ht="12.75">
      <c r="D249" s="3"/>
      <c r="E249" s="4"/>
    </row>
    <row r="250" spans="4:5" ht="12.75">
      <c r="D250" s="3"/>
      <c r="E250" s="4"/>
    </row>
    <row r="251" spans="4:5" ht="12.75">
      <c r="D251" s="3"/>
      <c r="E251" s="4"/>
    </row>
    <row r="252" spans="4:5" ht="12.75">
      <c r="D252" s="3"/>
      <c r="E252" s="4"/>
    </row>
    <row r="253" spans="4:5" ht="12.75">
      <c r="D253" s="3"/>
      <c r="E253" s="4"/>
    </row>
    <row r="254" spans="4:5" ht="12.75">
      <c r="D254" s="3"/>
      <c r="E254" s="4"/>
    </row>
    <row r="255" spans="4:5" ht="12.75">
      <c r="D255" s="3"/>
      <c r="E255" s="4"/>
    </row>
    <row r="256" spans="4:5" ht="12.75">
      <c r="D256" s="3"/>
      <c r="E256" s="4"/>
    </row>
    <row r="257" spans="4:5" ht="12.75">
      <c r="D257" s="3"/>
      <c r="E257" s="4"/>
    </row>
    <row r="258" spans="4:5" ht="12.75">
      <c r="D258" s="3"/>
      <c r="E258" s="4"/>
    </row>
    <row r="259" spans="4:5" ht="12.75">
      <c r="D259" s="3"/>
      <c r="E259" s="4"/>
    </row>
    <row r="260" spans="4:5" ht="12.75">
      <c r="D260" s="3"/>
      <c r="E260" s="4"/>
    </row>
    <row r="261" spans="4:5" ht="12.75">
      <c r="D261" s="3"/>
      <c r="E261" s="4"/>
    </row>
    <row r="262" spans="4:5" ht="12.75">
      <c r="D262" s="3"/>
      <c r="E262" s="4"/>
    </row>
    <row r="263" spans="4:5" ht="12.75">
      <c r="D263" s="3"/>
      <c r="E263" s="4"/>
    </row>
    <row r="264" spans="4:5" ht="12.75">
      <c r="D264" s="3"/>
      <c r="E264" s="4"/>
    </row>
    <row r="265" spans="4:5" ht="12.75">
      <c r="D265" s="3"/>
      <c r="E265" s="4"/>
    </row>
    <row r="266" spans="4:5" ht="12.75">
      <c r="D266" s="3"/>
      <c r="E266" s="4"/>
    </row>
    <row r="267" spans="4:5" ht="12.75">
      <c r="D267" s="3"/>
      <c r="E267" s="4"/>
    </row>
    <row r="268" spans="4:5" ht="12.75">
      <c r="D268" s="3"/>
      <c r="E268" s="4"/>
    </row>
    <row r="269" spans="4:5" ht="12.75">
      <c r="D269" s="3"/>
      <c r="E269" s="4"/>
    </row>
    <row r="270" spans="4:5" ht="12.75">
      <c r="D270" s="3"/>
      <c r="E270" s="4"/>
    </row>
    <row r="271" spans="4:5" ht="12.75">
      <c r="D271" s="3"/>
      <c r="E271" s="4"/>
    </row>
    <row r="272" spans="4:5" ht="12.75">
      <c r="D272" s="3"/>
      <c r="E272" s="4"/>
    </row>
    <row r="273" spans="4:5" ht="12.75">
      <c r="D273" s="3"/>
      <c r="E273" s="4"/>
    </row>
    <row r="274" spans="4:5" ht="12.75">
      <c r="D274" s="3"/>
      <c r="E274" s="4"/>
    </row>
    <row r="275" spans="4:5" ht="12.75">
      <c r="D275" s="3"/>
      <c r="E275" s="4"/>
    </row>
    <row r="276" spans="4:5" ht="12.75">
      <c r="D276" s="3"/>
      <c r="E276" s="4"/>
    </row>
    <row r="277" spans="4:5" ht="12.75">
      <c r="D277" s="3"/>
      <c r="E277" s="4"/>
    </row>
    <row r="278" spans="4:5" ht="12.75">
      <c r="D278" s="3"/>
      <c r="E278" s="4"/>
    </row>
    <row r="279" spans="4:5" ht="12.75">
      <c r="D279" s="3"/>
      <c r="E279" s="4"/>
    </row>
    <row r="280" spans="4:5" ht="12.75">
      <c r="D280" s="3"/>
      <c r="E280" s="4"/>
    </row>
    <row r="281" spans="4:5" ht="12.75">
      <c r="D281" s="3"/>
      <c r="E281" s="4"/>
    </row>
    <row r="282" spans="4:5" ht="12.75">
      <c r="D282" s="3"/>
      <c r="E282" s="4"/>
    </row>
    <row r="283" spans="4:5" ht="12.75">
      <c r="D283" s="3"/>
      <c r="E283" s="4"/>
    </row>
    <row r="284" spans="4:5" ht="12.75">
      <c r="D284" s="3"/>
      <c r="E284" s="4"/>
    </row>
    <row r="285" spans="4:5" ht="12.75">
      <c r="D285" s="3"/>
      <c r="E285" s="4"/>
    </row>
    <row r="286" spans="4:5" ht="12.75">
      <c r="D286" s="3"/>
      <c r="E286" s="4"/>
    </row>
    <row r="287" spans="4:5" ht="12.75">
      <c r="D287" s="3"/>
      <c r="E287" s="4"/>
    </row>
    <row r="288" spans="4:5" ht="12.75">
      <c r="D288" s="3"/>
      <c r="E288" s="4"/>
    </row>
    <row r="289" spans="4:5" ht="12.75">
      <c r="D289" s="3"/>
      <c r="E289" s="4"/>
    </row>
    <row r="290" spans="4:5" ht="12.75">
      <c r="D290" s="3"/>
      <c r="E290" s="4"/>
    </row>
  </sheetData>
  <sheetProtection/>
  <mergeCells count="4">
    <mergeCell ref="E3:F3"/>
    <mergeCell ref="A3:C3"/>
    <mergeCell ref="A1:E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Joann</cp:lastModifiedBy>
  <dcterms:created xsi:type="dcterms:W3CDTF">2004-11-08T15:33:52Z</dcterms:created>
  <dcterms:modified xsi:type="dcterms:W3CDTF">2008-09-23T09:54:34Z</dcterms:modified>
  <cp:category/>
  <cp:version/>
  <cp:contentType/>
  <cp:contentStatus/>
</cp:coreProperties>
</file>